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comesfirstgroup-my.sharepoint.com/personal/stephanie_bragg_ofgl_co_uk/Documents/Desktop/Personal/Summer 23/2024/"/>
    </mc:Choice>
  </mc:AlternateContent>
  <xr:revisionPtr revIDLastSave="6" documentId="13_ncr:1_{2E36D9A9-A1BE-47C6-BB09-2B0A71E37555}" xr6:coauthVersionLast="47" xr6:coauthVersionMax="47" xr10:uidLastSave="{A93E08B4-C409-4EBE-8C8E-339B2FA63F87}"/>
  <bookViews>
    <workbookView xWindow="-108" yWindow="-108" windowWidth="23256" windowHeight="12576" tabRatio="982" firstSheet="2" activeTab="10" xr2:uid="{00000000-000D-0000-FFFF-FFFF00000000}"/>
  </bookViews>
  <sheets>
    <sheet name="Divisions" sheetId="15" state="hidden" r:id="rId1"/>
    <sheet name="Sheet1" sheetId="18" state="hidden" r:id="rId2"/>
    <sheet name="Div 1 KEW" sheetId="1" r:id="rId3"/>
    <sheet name="Div 6 KEW" sheetId="10" r:id="rId4"/>
    <sheet name="Div 9 UW" sheetId="19" r:id="rId5"/>
    <sheet name="Div 11 UW" sheetId="5" r:id="rId6"/>
    <sheet name="Div 5 KET" sheetId="11" r:id="rId7"/>
    <sheet name="Div 3 KET " sheetId="13" r:id="rId8"/>
    <sheet name="Div 7 UT" sheetId="9" r:id="rId9"/>
    <sheet name="Div 10 UT" sheetId="6" r:id="rId10"/>
    <sheet name="Div 12 UT" sheetId="4" r:id="rId11"/>
    <sheet name="Div 2 BT" sheetId="14" r:id="rId12"/>
    <sheet name="Div 4 BT" sheetId="12" r:id="rId13"/>
    <sheet name="Div 8 BT" sheetId="8" r:id="rId14"/>
    <sheet name="Div 9 MT" sheetId="7" state="hidden" r:id="rId15"/>
  </sheets>
  <definedNames>
    <definedName name="_xlnm._FilterDatabase" localSheetId="2" hidden="1">'Div 1 KEW'!$A$8:$F$38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8" l="1"/>
  <c r="D37" i="8"/>
  <c r="B8" i="9"/>
  <c r="B38" i="19"/>
  <c r="D35" i="19"/>
  <c r="B34" i="19"/>
  <c r="B32" i="19"/>
  <c r="D31" i="19"/>
  <c r="D29" i="19"/>
  <c r="D27" i="19"/>
  <c r="B26" i="19"/>
  <c r="D25" i="19"/>
  <c r="D23" i="19"/>
  <c r="B22" i="19"/>
  <c r="B19" i="19"/>
  <c r="D18" i="19"/>
  <c r="D16" i="19"/>
  <c r="B15" i="19"/>
  <c r="B13" i="19"/>
  <c r="D12" i="19"/>
  <c r="B11" i="19"/>
  <c r="D10" i="19"/>
  <c r="D8" i="19"/>
  <c r="D26" i="19"/>
  <c r="D22" i="19"/>
  <c r="D38" i="19"/>
  <c r="D37" i="19"/>
  <c r="D30" i="19"/>
  <c r="B11" i="13"/>
  <c r="D38" i="9"/>
  <c r="B33" i="9"/>
  <c r="D33" i="9"/>
  <c r="D16" i="5"/>
  <c r="B36" i="6"/>
  <c r="B31" i="4"/>
  <c r="B34" i="4"/>
  <c r="D35" i="4"/>
  <c r="B29" i="4"/>
  <c r="B31" i="5"/>
  <c r="B27" i="5"/>
  <c r="B17" i="5"/>
  <c r="B24" i="6"/>
  <c r="D38" i="6"/>
  <c r="D28" i="6"/>
  <c r="D36" i="6"/>
  <c r="B13" i="6"/>
  <c r="A2" i="7"/>
  <c r="B22" i="7" s="1"/>
  <c r="A3" i="7"/>
  <c r="B23" i="7" s="1"/>
  <c r="A4" i="7"/>
  <c r="D17" i="7" s="1"/>
  <c r="A6" i="7"/>
  <c r="D35" i="7" s="1"/>
  <c r="A1" i="7"/>
  <c r="D30" i="7" s="1"/>
  <c r="B23" i="8"/>
  <c r="D31" i="8"/>
  <c r="B32" i="8"/>
  <c r="B22" i="9"/>
  <c r="B38" i="9"/>
  <c r="D37" i="10"/>
  <c r="D34" i="10"/>
  <c r="B12" i="10"/>
  <c r="B21" i="10"/>
  <c r="B38" i="10"/>
  <c r="B36" i="10"/>
  <c r="B24" i="11"/>
  <c r="D38" i="11"/>
  <c r="B37" i="11"/>
  <c r="B34" i="11"/>
  <c r="B13" i="11"/>
  <c r="D24" i="11"/>
  <c r="D19" i="12"/>
  <c r="D14" i="12"/>
  <c r="B37" i="12"/>
  <c r="D26" i="12"/>
  <c r="D29" i="12"/>
  <c r="B17" i="12"/>
  <c r="B24" i="13"/>
  <c r="D38" i="13"/>
  <c r="B16" i="13"/>
  <c r="D36" i="13"/>
  <c r="B38" i="13"/>
  <c r="B36" i="13"/>
  <c r="B35" i="14"/>
  <c r="D11" i="14"/>
  <c r="D32" i="14"/>
  <c r="D12" i="14"/>
  <c r="D10" i="14"/>
  <c r="D33" i="14"/>
  <c r="A2" i="1"/>
  <c r="D37" i="1" s="1"/>
  <c r="A3" i="1"/>
  <c r="B30" i="1" s="1"/>
  <c r="A4" i="1"/>
  <c r="B33" i="1" s="1"/>
  <c r="A5" i="1"/>
  <c r="B28" i="1" s="1"/>
  <c r="A6" i="1"/>
  <c r="B38" i="1" s="1"/>
  <c r="A1" i="1"/>
  <c r="D30" i="1" s="1"/>
  <c r="B38" i="14"/>
  <c r="D36" i="14"/>
  <c r="B34" i="14"/>
  <c r="B32" i="14"/>
  <c r="D31" i="14"/>
  <c r="B28" i="14"/>
  <c r="B26" i="14"/>
  <c r="B24" i="14"/>
  <c r="B22" i="14"/>
  <c r="B21" i="14"/>
  <c r="B17" i="14"/>
  <c r="D16" i="14"/>
  <c r="B15" i="14"/>
  <c r="B13" i="14"/>
  <c r="B10" i="14"/>
  <c r="B9" i="14"/>
  <c r="B37" i="13"/>
  <c r="B32" i="13"/>
  <c r="D29" i="13"/>
  <c r="D28" i="13"/>
  <c r="D24" i="13"/>
  <c r="D17" i="13"/>
  <c r="D16" i="13"/>
  <c r="D14" i="13"/>
  <c r="B12" i="13"/>
  <c r="D9" i="13"/>
  <c r="D38" i="12"/>
  <c r="D37" i="12"/>
  <c r="D36" i="12"/>
  <c r="B36" i="12"/>
  <c r="D35" i="12"/>
  <c r="D34" i="12"/>
  <c r="B34" i="12"/>
  <c r="D31" i="12"/>
  <c r="B31" i="12"/>
  <c r="D30" i="12"/>
  <c r="B30" i="12"/>
  <c r="B28" i="12"/>
  <c r="B27" i="12"/>
  <c r="B26" i="12"/>
  <c r="D25" i="12"/>
  <c r="B25" i="12"/>
  <c r="B23" i="12"/>
  <c r="B21" i="12"/>
  <c r="B19" i="12"/>
  <c r="D18" i="12"/>
  <c r="B18" i="12"/>
  <c r="D17" i="12"/>
  <c r="D15" i="12"/>
  <c r="B15" i="12"/>
  <c r="B13" i="12"/>
  <c r="D12" i="12"/>
  <c r="D11" i="12"/>
  <c r="B10" i="12"/>
  <c r="D8" i="12"/>
  <c r="D27" i="11"/>
  <c r="B25" i="11"/>
  <c r="B16" i="11"/>
  <c r="D32" i="10"/>
  <c r="D29" i="10"/>
  <c r="B24" i="10"/>
  <c r="D22" i="10"/>
  <c r="B22" i="10"/>
  <c r="D13" i="10"/>
  <c r="D12" i="10"/>
  <c r="D36" i="9"/>
  <c r="B34" i="9"/>
  <c r="D31" i="9"/>
  <c r="B28" i="9"/>
  <c r="B27" i="9"/>
  <c r="D26" i="9"/>
  <c r="B21" i="9"/>
  <c r="D18" i="9"/>
  <c r="B15" i="9"/>
  <c r="D12" i="9"/>
  <c r="B10" i="9"/>
  <c r="B37" i="8"/>
  <c r="B33" i="8"/>
  <c r="D32" i="8"/>
  <c r="D28" i="8"/>
  <c r="B25" i="8"/>
  <c r="D22" i="8"/>
  <c r="D17" i="8"/>
  <c r="D16" i="8"/>
  <c r="B16" i="8"/>
  <c r="D13" i="8"/>
  <c r="B13" i="8"/>
  <c r="B12" i="8"/>
  <c r="D10" i="8"/>
  <c r="D9" i="8"/>
  <c r="D37" i="7"/>
  <c r="D36" i="7"/>
  <c r="B34" i="7"/>
  <c r="D31" i="7"/>
  <c r="D28" i="7"/>
  <c r="B28" i="7"/>
  <c r="D27" i="7"/>
  <c r="B27" i="7"/>
  <c r="D26" i="7"/>
  <c r="B21" i="7"/>
  <c r="D18" i="7"/>
  <c r="B15" i="7"/>
  <c r="D12" i="7"/>
  <c r="D11" i="7"/>
  <c r="B10" i="7"/>
  <c r="B37" i="6"/>
  <c r="D35" i="6"/>
  <c r="D34" i="6"/>
  <c r="D32" i="6"/>
  <c r="B32" i="6"/>
  <c r="D29" i="6"/>
  <c r="B26" i="6"/>
  <c r="B25" i="6"/>
  <c r="D22" i="6"/>
  <c r="B19" i="6"/>
  <c r="D17" i="6"/>
  <c r="D16" i="6"/>
  <c r="D14" i="6"/>
  <c r="B12" i="6"/>
  <c r="D10" i="6"/>
  <c r="D37" i="5"/>
  <c r="B37" i="5"/>
  <c r="D36" i="5"/>
  <c r="B34" i="5"/>
  <c r="B33" i="5"/>
  <c r="D32" i="5"/>
  <c r="D31" i="5"/>
  <c r="D28" i="5"/>
  <c r="B28" i="5"/>
  <c r="D27" i="5"/>
  <c r="D26" i="5"/>
  <c r="B25" i="5"/>
  <c r="D24" i="5"/>
  <c r="D22" i="5"/>
  <c r="B21" i="5"/>
  <c r="D19" i="5"/>
  <c r="D18" i="5"/>
  <c r="D17" i="5"/>
  <c r="B16" i="5"/>
  <c r="B15" i="5"/>
  <c r="D14" i="5"/>
  <c r="D12" i="5"/>
  <c r="B12" i="5"/>
  <c r="D11" i="5"/>
  <c r="B10" i="5"/>
  <c r="D9" i="5"/>
  <c r="D8" i="5"/>
  <c r="D38" i="4"/>
  <c r="B37" i="4"/>
  <c r="B36" i="4"/>
  <c r="D34" i="4"/>
  <c r="B33" i="4"/>
  <c r="D32" i="4"/>
  <c r="B30" i="4"/>
  <c r="D28" i="4"/>
  <c r="B28" i="4"/>
  <c r="B27" i="4"/>
  <c r="D25" i="4"/>
  <c r="B25" i="4"/>
  <c r="B23" i="4"/>
  <c r="D22" i="4"/>
  <c r="B21" i="4"/>
  <c r="D18" i="4"/>
  <c r="B18" i="4"/>
  <c r="D17" i="4"/>
  <c r="B16" i="4"/>
  <c r="D14" i="4"/>
  <c r="B12" i="4"/>
  <c r="D11" i="4"/>
  <c r="B11" i="4"/>
  <c r="B10" i="4"/>
  <c r="D9" i="4"/>
  <c r="B9" i="4"/>
  <c r="D8" i="4"/>
  <c r="D27" i="8" l="1"/>
  <c r="D19" i="8"/>
  <c r="B11" i="8"/>
  <c r="B24" i="8"/>
  <c r="B22" i="8"/>
  <c r="B35" i="8"/>
  <c r="B9" i="19"/>
  <c r="B10" i="19"/>
  <c r="B14" i="19"/>
  <c r="B18" i="19"/>
  <c r="B23" i="19"/>
  <c r="B27" i="19"/>
  <c r="B31" i="19"/>
  <c r="B35" i="19"/>
  <c r="D21" i="19"/>
  <c r="B36" i="19"/>
  <c r="D11" i="19"/>
  <c r="D15" i="19"/>
  <c r="D19" i="19"/>
  <c r="D24" i="19"/>
  <c r="D28" i="19"/>
  <c r="D32" i="19"/>
  <c r="D36" i="19"/>
  <c r="D14" i="19"/>
  <c r="B24" i="19"/>
  <c r="B28" i="19"/>
  <c r="B8" i="19"/>
  <c r="B12" i="19"/>
  <c r="B16" i="19"/>
  <c r="B21" i="19"/>
  <c r="B25" i="19"/>
  <c r="B29" i="19"/>
  <c r="B33" i="19"/>
  <c r="B37" i="19"/>
  <c r="D33" i="19"/>
  <c r="B17" i="19"/>
  <c r="B30" i="19"/>
  <c r="D9" i="19"/>
  <c r="D13" i="19"/>
  <c r="D17" i="19"/>
  <c r="D34" i="19"/>
  <c r="D12" i="4"/>
  <c r="B22" i="4"/>
  <c r="D36" i="4"/>
  <c r="B15" i="4"/>
  <c r="D31" i="4"/>
  <c r="D37" i="4"/>
  <c r="D26" i="4"/>
  <c r="D12" i="6"/>
  <c r="D31" i="6"/>
  <c r="B16" i="6"/>
  <c r="B33" i="6"/>
  <c r="B15" i="6"/>
  <c r="D9" i="6"/>
  <c r="D26" i="6"/>
  <c r="B34" i="6"/>
  <c r="B28" i="6"/>
  <c r="B21" i="6"/>
  <c r="B10" i="6"/>
  <c r="D18" i="6"/>
  <c r="D9" i="7"/>
  <c r="D22" i="7"/>
  <c r="D32" i="7"/>
  <c r="B12" i="7"/>
  <c r="B25" i="7"/>
  <c r="B33" i="7"/>
  <c r="B16" i="7"/>
  <c r="B37" i="7"/>
  <c r="B30" i="8"/>
  <c r="D8" i="8"/>
  <c r="D15" i="8"/>
  <c r="D23" i="8"/>
  <c r="D30" i="8"/>
  <c r="B38" i="8"/>
  <c r="B9" i="8"/>
  <c r="B31" i="8"/>
  <c r="D25" i="8"/>
  <c r="B18" i="8"/>
  <c r="B27" i="8"/>
  <c r="D34" i="8"/>
  <c r="B36" i="9"/>
  <c r="D31" i="10"/>
  <c r="B15" i="10"/>
  <c r="B33" i="10"/>
  <c r="B25" i="10"/>
  <c r="D17" i="10"/>
  <c r="D26" i="10"/>
  <c r="D36" i="10"/>
  <c r="B16" i="10"/>
  <c r="B34" i="10"/>
  <c r="D9" i="10"/>
  <c r="D18" i="10"/>
  <c r="B28" i="10"/>
  <c r="B37" i="10"/>
  <c r="B10" i="10"/>
  <c r="B19" i="10"/>
  <c r="D28" i="10"/>
  <c r="D12" i="11"/>
  <c r="B28" i="11"/>
  <c r="D17" i="11"/>
  <c r="D28" i="11"/>
  <c r="B15" i="11"/>
  <c r="D9" i="11"/>
  <c r="D19" i="11"/>
  <c r="B33" i="11"/>
  <c r="B10" i="11"/>
  <c r="B21" i="11"/>
  <c r="B35" i="11"/>
  <c r="B19" i="11"/>
  <c r="D29" i="11"/>
  <c r="B12" i="11"/>
  <c r="D22" i="11"/>
  <c r="D37" i="11"/>
  <c r="D13" i="12"/>
  <c r="B14" i="12"/>
  <c r="B9" i="12"/>
  <c r="D27" i="12"/>
  <c r="B32" i="12"/>
  <c r="B38" i="12"/>
  <c r="D22" i="12"/>
  <c r="B33" i="12"/>
  <c r="D10" i="12"/>
  <c r="B29" i="12"/>
  <c r="B8" i="12"/>
  <c r="D16" i="12"/>
  <c r="D23" i="12"/>
  <c r="D31" i="13"/>
  <c r="D22" i="13"/>
  <c r="B15" i="13"/>
  <c r="B33" i="13"/>
  <c r="D12" i="13"/>
  <c r="D32" i="13"/>
  <c r="B25" i="13"/>
  <c r="D26" i="13"/>
  <c r="B34" i="13"/>
  <c r="B28" i="13"/>
  <c r="D18" i="13"/>
  <c r="B10" i="13"/>
  <c r="D19" i="13"/>
  <c r="B21" i="13"/>
  <c r="D9" i="14"/>
  <c r="B25" i="14"/>
  <c r="B33" i="14"/>
  <c r="B18" i="14"/>
  <c r="B11" i="14"/>
  <c r="D18" i="14"/>
  <c r="D26" i="14"/>
  <c r="D35" i="14"/>
  <c r="B37" i="14"/>
  <c r="B31" i="14"/>
  <c r="B12" i="14"/>
  <c r="D28" i="14"/>
  <c r="D22" i="14"/>
  <c r="B16" i="14"/>
  <c r="D23" i="14"/>
  <c r="D33" i="1"/>
  <c r="B35" i="1"/>
  <c r="B37" i="1"/>
  <c r="D13" i="1"/>
  <c r="B9" i="1"/>
  <c r="B34" i="1"/>
  <c r="B14" i="1"/>
  <c r="D11" i="1"/>
  <c r="D12" i="1"/>
  <c r="D15" i="1"/>
  <c r="D14" i="1"/>
  <c r="D22" i="1"/>
  <c r="D16" i="1"/>
  <c r="D21" i="1"/>
  <c r="B23" i="1"/>
  <c r="B25" i="1"/>
  <c r="B19" i="1"/>
  <c r="D24" i="1"/>
  <c r="B22" i="1"/>
  <c r="D34" i="1"/>
  <c r="D28" i="1"/>
  <c r="B21" i="1"/>
  <c r="D23" i="1"/>
  <c r="B29" i="1"/>
  <c r="D27" i="1"/>
  <c r="D38" i="1"/>
  <c r="D32" i="1"/>
  <c r="D26" i="1"/>
  <c r="D29" i="1"/>
  <c r="B8" i="1"/>
  <c r="B12" i="1"/>
  <c r="D31" i="1"/>
  <c r="B36" i="1"/>
  <c r="B16" i="1"/>
  <c r="B10" i="1"/>
  <c r="D8" i="1"/>
  <c r="D17" i="1"/>
  <c r="D36" i="1"/>
  <c r="B17" i="1"/>
  <c r="B15" i="1"/>
  <c r="D19" i="1"/>
  <c r="D18" i="1"/>
  <c r="B31" i="1"/>
  <c r="D9" i="1"/>
  <c r="B32" i="1"/>
  <c r="D25" i="11"/>
  <c r="D34" i="11"/>
  <c r="B30" i="11"/>
  <c r="D14" i="11"/>
  <c r="B23" i="11"/>
  <c r="D32" i="11"/>
  <c r="D9" i="9"/>
  <c r="B12" i="9"/>
  <c r="B25" i="9"/>
  <c r="B37" i="9"/>
  <c r="B16" i="9"/>
  <c r="D28" i="9"/>
  <c r="D17" i="9"/>
  <c r="D32" i="9"/>
  <c r="D22" i="9"/>
  <c r="B13" i="4"/>
  <c r="D16" i="4"/>
  <c r="D23" i="4"/>
  <c r="B32" i="4"/>
  <c r="D16" i="7"/>
  <c r="B19" i="7"/>
  <c r="D29" i="7"/>
  <c r="D23" i="7"/>
  <c r="B38" i="7"/>
  <c r="B32" i="7"/>
  <c r="D18" i="8"/>
  <c r="B15" i="8"/>
  <c r="B21" i="8"/>
  <c r="B10" i="8"/>
  <c r="B28" i="8"/>
  <c r="B34" i="8"/>
  <c r="D12" i="8"/>
  <c r="D36" i="8"/>
  <c r="D26" i="8"/>
  <c r="B14" i="9"/>
  <c r="D30" i="9"/>
  <c r="D24" i="9"/>
  <c r="D21" i="9"/>
  <c r="B17" i="9"/>
  <c r="D13" i="9"/>
  <c r="B29" i="9"/>
  <c r="B19" i="5"/>
  <c r="D35" i="5"/>
  <c r="D23" i="5"/>
  <c r="D29" i="5"/>
  <c r="B32" i="5"/>
  <c r="D27" i="4"/>
  <c r="B24" i="4"/>
  <c r="B19" i="4"/>
  <c r="D29" i="4"/>
  <c r="B38" i="4"/>
  <c r="D19" i="4"/>
  <c r="B35" i="4"/>
  <c r="D10" i="4"/>
  <c r="D15" i="4"/>
  <c r="B26" i="4"/>
  <c r="B17" i="4"/>
  <c r="D21" i="4"/>
  <c r="D13" i="4"/>
  <c r="D30" i="4"/>
  <c r="D33" i="4"/>
  <c r="B14" i="4"/>
  <c r="D24" i="4"/>
  <c r="B8" i="4"/>
  <c r="B23" i="5"/>
  <c r="B18" i="5"/>
  <c r="B9" i="5"/>
  <c r="B13" i="5"/>
  <c r="B24" i="5"/>
  <c r="B38" i="5"/>
  <c r="D38" i="5"/>
  <c r="D34" i="5"/>
  <c r="D10" i="5"/>
  <c r="D25" i="5"/>
  <c r="B30" i="5"/>
  <c r="B35" i="5"/>
  <c r="D15" i="5"/>
  <c r="B11" i="5"/>
  <c r="B22" i="5"/>
  <c r="B26" i="5"/>
  <c r="D13" i="5"/>
  <c r="D30" i="5"/>
  <c r="B14" i="5"/>
  <c r="B36" i="5"/>
  <c r="B8" i="5"/>
  <c r="B29" i="5"/>
  <c r="D21" i="5"/>
  <c r="D33" i="5"/>
  <c r="D19" i="6"/>
  <c r="D25" i="6"/>
  <c r="B30" i="6"/>
  <c r="B35" i="6"/>
  <c r="D15" i="6"/>
  <c r="B31" i="6"/>
  <c r="B11" i="6"/>
  <c r="B22" i="6"/>
  <c r="D11" i="6"/>
  <c r="B23" i="6"/>
  <c r="D27" i="6"/>
  <c r="D37" i="6"/>
  <c r="D8" i="6"/>
  <c r="B18" i="6"/>
  <c r="D23" i="6"/>
  <c r="B38" i="6"/>
  <c r="B27" i="6"/>
  <c r="B9" i="6"/>
  <c r="D21" i="6"/>
  <c r="D33" i="6"/>
  <c r="B17" i="6"/>
  <c r="D24" i="6"/>
  <c r="B29" i="6"/>
  <c r="D13" i="6"/>
  <c r="D30" i="6"/>
  <c r="B14" i="6"/>
  <c r="B8" i="6"/>
  <c r="D8" i="7"/>
  <c r="B18" i="7"/>
  <c r="B9" i="7"/>
  <c r="B13" i="7"/>
  <c r="B24" i="7"/>
  <c r="D38" i="7"/>
  <c r="D25" i="7"/>
  <c r="D34" i="7"/>
  <c r="B35" i="7"/>
  <c r="D10" i="7"/>
  <c r="D15" i="7"/>
  <c r="B26" i="7"/>
  <c r="B31" i="7"/>
  <c r="D14" i="7"/>
  <c r="D19" i="7"/>
  <c r="B30" i="7"/>
  <c r="B11" i="7"/>
  <c r="B14" i="7"/>
  <c r="B36" i="7"/>
  <c r="D24" i="7"/>
  <c r="B8" i="7"/>
  <c r="D21" i="7"/>
  <c r="D33" i="7"/>
  <c r="B17" i="7"/>
  <c r="B29" i="7"/>
  <c r="D13" i="7"/>
  <c r="D14" i="8"/>
  <c r="B19" i="8"/>
  <c r="D29" i="8"/>
  <c r="D38" i="8"/>
  <c r="B26" i="8"/>
  <c r="D11" i="8"/>
  <c r="D35" i="8"/>
  <c r="B14" i="8"/>
  <c r="B36" i="8"/>
  <c r="D24" i="8"/>
  <c r="B8" i="8"/>
  <c r="B29" i="8"/>
  <c r="D21" i="8"/>
  <c r="D33" i="8"/>
  <c r="B9" i="9"/>
  <c r="D14" i="9"/>
  <c r="B23" i="9"/>
  <c r="D34" i="9"/>
  <c r="D11" i="9"/>
  <c r="D25" i="9"/>
  <c r="B30" i="9"/>
  <c r="B18" i="9"/>
  <c r="B31" i="9"/>
  <c r="D10" i="9"/>
  <c r="D23" i="9"/>
  <c r="D27" i="9"/>
  <c r="D35" i="9"/>
  <c r="B35" i="9"/>
  <c r="B11" i="9"/>
  <c r="B19" i="9"/>
  <c r="B24" i="9"/>
  <c r="B32" i="9"/>
  <c r="D15" i="9"/>
  <c r="D19" i="9"/>
  <c r="D8" i="9"/>
  <c r="D16" i="9"/>
  <c r="D29" i="9"/>
  <c r="D37" i="9"/>
  <c r="B13" i="9"/>
  <c r="B26" i="9"/>
  <c r="D14" i="10"/>
  <c r="D10" i="10"/>
  <c r="D19" i="10"/>
  <c r="D25" i="10"/>
  <c r="B30" i="10"/>
  <c r="B35" i="10"/>
  <c r="B11" i="10"/>
  <c r="D15" i="10"/>
  <c r="B26" i="10"/>
  <c r="B31" i="10"/>
  <c r="D35" i="10"/>
  <c r="D11" i="10"/>
  <c r="D8" i="10"/>
  <c r="B23" i="10"/>
  <c r="D27" i="10"/>
  <c r="D16" i="10"/>
  <c r="B27" i="10"/>
  <c r="B32" i="10"/>
  <c r="B9" i="10"/>
  <c r="B13" i="10"/>
  <c r="B18" i="10"/>
  <c r="D23" i="10"/>
  <c r="D38" i="10"/>
  <c r="D24" i="10"/>
  <c r="D21" i="10"/>
  <c r="D33" i="10"/>
  <c r="B8" i="10"/>
  <c r="B29" i="10"/>
  <c r="B17" i="10"/>
  <c r="D30" i="10"/>
  <c r="B14" i="10"/>
  <c r="D10" i="11"/>
  <c r="B26" i="11"/>
  <c r="B31" i="11"/>
  <c r="D35" i="11"/>
  <c r="B11" i="11"/>
  <c r="B22" i="11"/>
  <c r="D26" i="11"/>
  <c r="D31" i="11"/>
  <c r="D36" i="11"/>
  <c r="D15" i="11"/>
  <c r="D11" i="11"/>
  <c r="D16" i="11"/>
  <c r="B27" i="11"/>
  <c r="B32" i="11"/>
  <c r="D8" i="11"/>
  <c r="B18" i="11"/>
  <c r="D23" i="11"/>
  <c r="B38" i="11"/>
  <c r="B9" i="11"/>
  <c r="D18" i="11"/>
  <c r="D21" i="11"/>
  <c r="D33" i="11"/>
  <c r="B17" i="11"/>
  <c r="B14" i="11"/>
  <c r="B8" i="11"/>
  <c r="D13" i="11"/>
  <c r="B36" i="11"/>
  <c r="B29" i="11"/>
  <c r="D30" i="11"/>
  <c r="B12" i="12"/>
  <c r="B16" i="12"/>
  <c r="B22" i="12"/>
  <c r="B35" i="12"/>
  <c r="D9" i="12"/>
  <c r="B24" i="12"/>
  <c r="D28" i="12"/>
  <c r="D32" i="12"/>
  <c r="B11" i="12"/>
  <c r="D24" i="12"/>
  <c r="D21" i="12"/>
  <c r="D33" i="12"/>
  <c r="B19" i="13"/>
  <c r="D34" i="13"/>
  <c r="D10" i="13"/>
  <c r="D15" i="13"/>
  <c r="D25" i="13"/>
  <c r="B30" i="13"/>
  <c r="B35" i="13"/>
  <c r="B22" i="13"/>
  <c r="B26" i="13"/>
  <c r="B31" i="13"/>
  <c r="D35" i="13"/>
  <c r="B27" i="13"/>
  <c r="D8" i="13"/>
  <c r="B18" i="13"/>
  <c r="D23" i="13"/>
  <c r="D27" i="13"/>
  <c r="D37" i="13"/>
  <c r="D11" i="13"/>
  <c r="B23" i="13"/>
  <c r="B9" i="13"/>
  <c r="B13" i="13"/>
  <c r="B8" i="13"/>
  <c r="B29" i="13"/>
  <c r="D21" i="13"/>
  <c r="D33" i="13"/>
  <c r="B17" i="13"/>
  <c r="D13" i="13"/>
  <c r="D30" i="13"/>
  <c r="B14" i="13"/>
  <c r="B27" i="14"/>
  <c r="D8" i="14"/>
  <c r="D17" i="14"/>
  <c r="B23" i="14"/>
  <c r="D27" i="14"/>
  <c r="D37" i="14"/>
  <c r="D14" i="14"/>
  <c r="D38" i="14"/>
  <c r="B19" i="14"/>
  <c r="D29" i="14"/>
  <c r="D34" i="14"/>
  <c r="D15" i="14"/>
  <c r="D19" i="14"/>
  <c r="D25" i="14"/>
  <c r="B30" i="14"/>
  <c r="D13" i="14"/>
  <c r="D30" i="14"/>
  <c r="B14" i="14"/>
  <c r="B36" i="14"/>
  <c r="D24" i="14"/>
  <c r="B8" i="14"/>
  <c r="B29" i="14"/>
  <c r="D21" i="14"/>
  <c r="B24" i="1"/>
  <c r="B18" i="1"/>
  <c r="B26" i="1"/>
  <c r="D25" i="1"/>
  <c r="D10" i="1"/>
  <c r="D35" i="1"/>
  <c r="B27" i="1"/>
  <c r="B11" i="1"/>
  <c r="B13" i="1"/>
</calcChain>
</file>

<file path=xl/sharedStrings.xml><?xml version="1.0" encoding="utf-8"?>
<sst xmlns="http://schemas.openxmlformats.org/spreadsheetml/2006/main" count="1399" uniqueCount="112">
  <si>
    <t>Division:</t>
  </si>
  <si>
    <t>Day:</t>
  </si>
  <si>
    <t>Location:</t>
  </si>
  <si>
    <t>Bournville A</t>
  </si>
  <si>
    <t>Elmdon A</t>
  </si>
  <si>
    <t>Foxes 1</t>
  </si>
  <si>
    <t>Fusion A</t>
  </si>
  <si>
    <t>Lyndon Centre A</t>
  </si>
  <si>
    <t>Thursday</t>
  </si>
  <si>
    <t>King Edwards</t>
  </si>
  <si>
    <t>v</t>
  </si>
  <si>
    <t>01/06/2023 - No Game - Half Term</t>
  </si>
  <si>
    <t>Division 2023</t>
  </si>
  <si>
    <t>Team</t>
  </si>
  <si>
    <t>Venue</t>
  </si>
  <si>
    <t>King Edwards Wednesday</t>
  </si>
  <si>
    <t>Birmingham Moseley</t>
  </si>
  <si>
    <t>Fusion B</t>
  </si>
  <si>
    <t>Linden Diamonds</t>
  </si>
  <si>
    <t>Sparkhill A</t>
  </si>
  <si>
    <t>Billesley Thursday</t>
  </si>
  <si>
    <t>Bournville B</t>
  </si>
  <si>
    <t>Elmdon B</t>
  </si>
  <si>
    <t>Harborne Hornets 1</t>
  </si>
  <si>
    <t>Meriden 1</t>
  </si>
  <si>
    <t>BAI 1</t>
  </si>
  <si>
    <t>Fusion C</t>
  </si>
  <si>
    <t>Panthers</t>
  </si>
  <si>
    <t>Phoenix Flames</t>
  </si>
  <si>
    <t>Harborne Hornets 2</t>
  </si>
  <si>
    <t>Harborne Hornets 3</t>
  </si>
  <si>
    <t>Harborne Jets 1</t>
  </si>
  <si>
    <t>Linden Ladies</t>
  </si>
  <si>
    <t>Lyndon Centre B</t>
  </si>
  <si>
    <t>Sparks</t>
  </si>
  <si>
    <t>King Edwards Thursday</t>
  </si>
  <si>
    <t>BAI 2</t>
  </si>
  <si>
    <t>Sparkhill B</t>
  </si>
  <si>
    <t>Varsity</t>
  </si>
  <si>
    <t>Elmdon C</t>
  </si>
  <si>
    <t>Linden Stars</t>
  </si>
  <si>
    <t>Lyndon Centre C</t>
  </si>
  <si>
    <t>BAI 3</t>
  </si>
  <si>
    <t>Sparkhill C</t>
  </si>
  <si>
    <t>Sutton Utd 1</t>
  </si>
  <si>
    <t>Birmingham City 1</t>
  </si>
  <si>
    <t>Harborne Hornets 4</t>
  </si>
  <si>
    <t>Meriden Ladybyrds</t>
  </si>
  <si>
    <t>MG Cougars Pink 1</t>
  </si>
  <si>
    <t>Harborne Hornets 5</t>
  </si>
  <si>
    <t>Harborne Jets 2</t>
  </si>
  <si>
    <t>Linden Liberty</t>
  </si>
  <si>
    <t>MG Cougars Black 2</t>
  </si>
  <si>
    <t>Birmingham City 2</t>
  </si>
  <si>
    <t>Foxes 2</t>
  </si>
  <si>
    <t>Sutton Utd 2</t>
  </si>
  <si>
    <t>Foxes 3</t>
  </si>
  <si>
    <t>Harborne Hornets 6</t>
  </si>
  <si>
    <t>MG Jaguars 3</t>
  </si>
  <si>
    <t>Sparkhill D</t>
  </si>
  <si>
    <t>Wednesday</t>
  </si>
  <si>
    <t>Moseley School</t>
  </si>
  <si>
    <t>Billesley</t>
  </si>
  <si>
    <t>Bye</t>
  </si>
  <si>
    <t>7pm</t>
  </si>
  <si>
    <t>8pm</t>
  </si>
  <si>
    <t>6:50pm</t>
  </si>
  <si>
    <t>7:45pm</t>
  </si>
  <si>
    <t>Court 1</t>
  </si>
  <si>
    <t>Court 2</t>
  </si>
  <si>
    <t>Court 3</t>
  </si>
  <si>
    <t>*courts number subject to change</t>
  </si>
  <si>
    <t>WEDNESDAY</t>
  </si>
  <si>
    <t>THURSDAY</t>
  </si>
  <si>
    <t>Court 4</t>
  </si>
  <si>
    <t>Sutton Town A</t>
  </si>
  <si>
    <t>Ashanti</t>
  </si>
  <si>
    <t>City Treasurers</t>
  </si>
  <si>
    <t xml:space="preserve">Wyndley </t>
  </si>
  <si>
    <t>Linden Flyers</t>
  </si>
  <si>
    <t>BYE</t>
  </si>
  <si>
    <t>Romulus Red</t>
  </si>
  <si>
    <t>Sutton Town B</t>
  </si>
  <si>
    <t>Aces Clubs</t>
  </si>
  <si>
    <t>Turves Green 1</t>
  </si>
  <si>
    <t xml:space="preserve">Aces Hearts </t>
  </si>
  <si>
    <t>Arden</t>
  </si>
  <si>
    <t>Meriden 2</t>
  </si>
  <si>
    <t>Blossomfield Bees</t>
  </si>
  <si>
    <t>Romulus Black</t>
  </si>
  <si>
    <t>Sparkhill Legends</t>
  </si>
  <si>
    <t>Sutton Town C</t>
  </si>
  <si>
    <t>Dudley Road Dames</t>
  </si>
  <si>
    <t>Lyndon Centre D</t>
  </si>
  <si>
    <t>Sutton Town D</t>
  </si>
  <si>
    <t>Sutton Town E</t>
  </si>
  <si>
    <t>Foxes 4</t>
  </si>
  <si>
    <t>MG FeLions</t>
  </si>
  <si>
    <t>Sparkhill E</t>
  </si>
  <si>
    <t>Turves Green 2</t>
  </si>
  <si>
    <t>University Thursday</t>
  </si>
  <si>
    <t>University Wednesday</t>
  </si>
  <si>
    <t xml:space="preserve">University Thursday </t>
  </si>
  <si>
    <t>University</t>
  </si>
  <si>
    <t>Univeristy</t>
  </si>
  <si>
    <t>29/05/2024 - No Game - Half Term</t>
  </si>
  <si>
    <t>30/05/2024 - No Match - Half Term</t>
  </si>
  <si>
    <t>7:15pm</t>
  </si>
  <si>
    <t>8:15pm</t>
  </si>
  <si>
    <t>Court 5</t>
  </si>
  <si>
    <t>Sparkhill B Blue</t>
  </si>
  <si>
    <t>Sparkhill B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</si>
</sst>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0" fillId="3" borderId="1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5"/>
  <sheetViews>
    <sheetView workbookViewId="0"/>
  </sheetViews>
  <sheetFormatPr defaultColWidth="29.44140625" defaultRowHeight="14.4" x14ac:dyDescent="0.3"/>
  <cols>
    <col min="1" max="1" width="16.88671875" bestFit="1" customWidth="1"/>
  </cols>
  <sheetData>
    <row r="1" spans="1:3" ht="18" x14ac:dyDescent="0.35">
      <c r="A1" s="5" t="s">
        <v>12</v>
      </c>
      <c r="B1" s="5" t="s">
        <v>13</v>
      </c>
      <c r="C1" s="5" t="s">
        <v>14</v>
      </c>
    </row>
    <row r="2" spans="1:3" x14ac:dyDescent="0.3">
      <c r="A2" s="6">
        <v>1</v>
      </c>
      <c r="B2" s="15" t="s">
        <v>16</v>
      </c>
      <c r="C2" s="21" t="s">
        <v>15</v>
      </c>
    </row>
    <row r="3" spans="1:3" x14ac:dyDescent="0.3">
      <c r="A3" s="6">
        <v>1</v>
      </c>
      <c r="B3" s="15" t="s">
        <v>4</v>
      </c>
      <c r="C3" s="21"/>
    </row>
    <row r="4" spans="1:3" x14ac:dyDescent="0.3">
      <c r="A4" s="6">
        <v>1</v>
      </c>
      <c r="B4" s="15" t="s">
        <v>5</v>
      </c>
      <c r="C4" s="21"/>
    </row>
    <row r="5" spans="1:3" x14ac:dyDescent="0.3">
      <c r="A5" s="6">
        <v>1</v>
      </c>
      <c r="B5" s="15" t="s">
        <v>6</v>
      </c>
      <c r="C5" s="21"/>
    </row>
    <row r="6" spans="1:3" x14ac:dyDescent="0.3">
      <c r="A6" s="6">
        <v>1</v>
      </c>
      <c r="B6" s="15" t="s">
        <v>7</v>
      </c>
      <c r="C6" s="21"/>
    </row>
    <row r="7" spans="1:3" x14ac:dyDescent="0.3">
      <c r="A7" s="6">
        <v>1</v>
      </c>
      <c r="B7" s="14" t="s">
        <v>75</v>
      </c>
      <c r="C7" s="21"/>
    </row>
    <row r="8" spans="1:3" x14ac:dyDescent="0.3">
      <c r="A8" s="7"/>
      <c r="B8" s="8"/>
      <c r="C8" s="7"/>
    </row>
    <row r="9" spans="1:3" x14ac:dyDescent="0.3">
      <c r="A9" s="6">
        <v>2</v>
      </c>
      <c r="B9" s="15" t="s">
        <v>76</v>
      </c>
      <c r="C9" s="21" t="s">
        <v>20</v>
      </c>
    </row>
    <row r="10" spans="1:3" x14ac:dyDescent="0.3">
      <c r="A10" s="6">
        <v>2</v>
      </c>
      <c r="B10" s="15" t="s">
        <v>3</v>
      </c>
      <c r="C10" s="21"/>
    </row>
    <row r="11" spans="1:3" x14ac:dyDescent="0.3">
      <c r="A11" s="6">
        <v>2</v>
      </c>
      <c r="B11" s="15" t="s">
        <v>54</v>
      </c>
      <c r="C11" s="21"/>
    </row>
    <row r="12" spans="1:3" x14ac:dyDescent="0.3">
      <c r="A12" s="6">
        <v>2</v>
      </c>
      <c r="B12" s="15" t="s">
        <v>23</v>
      </c>
      <c r="C12" s="21"/>
    </row>
    <row r="13" spans="1:3" x14ac:dyDescent="0.3">
      <c r="A13" s="6">
        <v>2</v>
      </c>
      <c r="B13" s="15" t="s">
        <v>18</v>
      </c>
      <c r="C13" s="21"/>
    </row>
    <row r="14" spans="1:3" x14ac:dyDescent="0.3">
      <c r="A14" s="6">
        <v>2</v>
      </c>
      <c r="B14" s="15" t="s">
        <v>24</v>
      </c>
      <c r="C14" s="21"/>
    </row>
    <row r="15" spans="1:3" x14ac:dyDescent="0.3">
      <c r="A15" s="7"/>
      <c r="B15" s="8"/>
      <c r="C15" s="7"/>
    </row>
    <row r="16" spans="1:3" x14ac:dyDescent="0.3">
      <c r="A16" s="6">
        <v>3</v>
      </c>
      <c r="B16" s="15" t="s">
        <v>25</v>
      </c>
      <c r="C16" s="18" t="s">
        <v>35</v>
      </c>
    </row>
    <row r="17" spans="1:3" x14ac:dyDescent="0.3">
      <c r="A17" s="6">
        <v>3</v>
      </c>
      <c r="B17" s="15" t="s">
        <v>77</v>
      </c>
      <c r="C17" s="19"/>
    </row>
    <row r="18" spans="1:3" x14ac:dyDescent="0.3">
      <c r="A18" s="6">
        <v>3</v>
      </c>
      <c r="B18" s="15" t="s">
        <v>22</v>
      </c>
      <c r="C18" s="19"/>
    </row>
    <row r="19" spans="1:3" x14ac:dyDescent="0.3">
      <c r="A19" s="6">
        <v>3</v>
      </c>
      <c r="B19" s="15" t="s">
        <v>27</v>
      </c>
      <c r="C19" s="19"/>
    </row>
    <row r="20" spans="1:3" x14ac:dyDescent="0.3">
      <c r="A20" s="6">
        <v>3</v>
      </c>
      <c r="B20" s="15" t="s">
        <v>19</v>
      </c>
      <c r="C20" s="19"/>
    </row>
    <row r="21" spans="1:3" x14ac:dyDescent="0.3">
      <c r="A21" s="6">
        <v>3</v>
      </c>
      <c r="B21" s="15" t="s">
        <v>78</v>
      </c>
      <c r="C21" s="20"/>
    </row>
    <row r="22" spans="1:3" x14ac:dyDescent="0.3">
      <c r="A22" s="7"/>
      <c r="B22" s="8"/>
      <c r="C22" s="7"/>
    </row>
    <row r="23" spans="1:3" x14ac:dyDescent="0.3">
      <c r="A23" s="6">
        <v>4</v>
      </c>
      <c r="B23" s="15" t="s">
        <v>36</v>
      </c>
      <c r="C23" s="21" t="s">
        <v>20</v>
      </c>
    </row>
    <row r="24" spans="1:3" x14ac:dyDescent="0.3">
      <c r="A24" s="6">
        <v>4</v>
      </c>
      <c r="B24" s="15" t="s">
        <v>31</v>
      </c>
      <c r="C24" s="21"/>
    </row>
    <row r="25" spans="1:3" x14ac:dyDescent="0.3">
      <c r="A25" s="6">
        <v>4</v>
      </c>
      <c r="B25" s="15" t="s">
        <v>79</v>
      </c>
      <c r="C25" s="21"/>
    </row>
    <row r="26" spans="1:3" x14ac:dyDescent="0.3">
      <c r="A26" s="6">
        <v>4</v>
      </c>
      <c r="B26" s="15" t="s">
        <v>28</v>
      </c>
      <c r="C26" s="21"/>
    </row>
    <row r="27" spans="1:3" x14ac:dyDescent="0.3">
      <c r="A27" s="6">
        <v>4</v>
      </c>
      <c r="B27" s="15" t="s">
        <v>34</v>
      </c>
      <c r="C27" s="21"/>
    </row>
    <row r="28" spans="1:3" x14ac:dyDescent="0.3">
      <c r="A28" s="6">
        <v>4</v>
      </c>
      <c r="B28" s="15" t="s">
        <v>80</v>
      </c>
      <c r="C28" s="21"/>
    </row>
    <row r="29" spans="1:3" x14ac:dyDescent="0.3">
      <c r="A29" s="7"/>
      <c r="B29" s="8"/>
      <c r="C29" s="7"/>
    </row>
    <row r="30" spans="1:3" x14ac:dyDescent="0.3">
      <c r="A30" s="6">
        <v>5</v>
      </c>
      <c r="B30" s="15" t="s">
        <v>21</v>
      </c>
      <c r="C30" s="21" t="s">
        <v>35</v>
      </c>
    </row>
    <row r="31" spans="1:3" x14ac:dyDescent="0.3">
      <c r="A31" s="6">
        <v>5</v>
      </c>
      <c r="B31" s="15" t="s">
        <v>29</v>
      </c>
      <c r="C31" s="21"/>
    </row>
    <row r="32" spans="1:3" x14ac:dyDescent="0.3">
      <c r="A32" s="6">
        <v>5</v>
      </c>
      <c r="B32" s="15" t="s">
        <v>33</v>
      </c>
      <c r="C32" s="21"/>
    </row>
    <row r="33" spans="1:3" x14ac:dyDescent="0.3">
      <c r="A33" s="6">
        <v>5</v>
      </c>
      <c r="B33" s="15" t="s">
        <v>81</v>
      </c>
      <c r="C33" s="21"/>
    </row>
    <row r="34" spans="1:3" x14ac:dyDescent="0.3">
      <c r="A34" s="6">
        <v>5</v>
      </c>
      <c r="B34" s="15" t="s">
        <v>82</v>
      </c>
      <c r="C34" s="21"/>
    </row>
    <row r="35" spans="1:3" x14ac:dyDescent="0.3">
      <c r="A35" s="6">
        <v>5</v>
      </c>
      <c r="B35" s="15" t="s">
        <v>38</v>
      </c>
      <c r="C35" s="21"/>
    </row>
    <row r="36" spans="1:3" x14ac:dyDescent="0.3">
      <c r="A36" s="7"/>
      <c r="B36" s="8"/>
      <c r="C36" s="7"/>
    </row>
    <row r="37" spans="1:3" x14ac:dyDescent="0.3">
      <c r="A37" s="6">
        <v>6</v>
      </c>
      <c r="B37" s="15" t="s">
        <v>17</v>
      </c>
      <c r="C37" s="21" t="s">
        <v>15</v>
      </c>
    </row>
    <row r="38" spans="1:3" x14ac:dyDescent="0.3">
      <c r="A38" s="6">
        <v>6</v>
      </c>
      <c r="B38" s="14" t="s">
        <v>83</v>
      </c>
      <c r="C38" s="21"/>
    </row>
    <row r="39" spans="1:3" x14ac:dyDescent="0.3">
      <c r="A39" s="6">
        <v>6</v>
      </c>
      <c r="B39" s="15" t="s">
        <v>30</v>
      </c>
      <c r="C39" s="21"/>
    </row>
    <row r="40" spans="1:3" x14ac:dyDescent="0.3">
      <c r="A40" s="6">
        <v>6</v>
      </c>
      <c r="B40" s="15" t="s">
        <v>32</v>
      </c>
      <c r="C40" s="21"/>
    </row>
    <row r="41" spans="1:3" x14ac:dyDescent="0.3">
      <c r="A41" s="6">
        <v>6</v>
      </c>
      <c r="B41" s="14" t="s">
        <v>41</v>
      </c>
      <c r="C41" s="21"/>
    </row>
    <row r="42" spans="1:3" x14ac:dyDescent="0.3">
      <c r="A42" s="6">
        <v>6</v>
      </c>
      <c r="B42" s="15" t="s">
        <v>84</v>
      </c>
      <c r="C42" s="21"/>
    </row>
    <row r="43" spans="1:3" x14ac:dyDescent="0.3">
      <c r="A43" s="7"/>
      <c r="B43" s="8"/>
      <c r="C43" s="7"/>
    </row>
    <row r="44" spans="1:3" x14ac:dyDescent="0.3">
      <c r="A44" s="6">
        <v>7</v>
      </c>
      <c r="B44" s="14" t="s">
        <v>85</v>
      </c>
      <c r="C44" s="21" t="s">
        <v>100</v>
      </c>
    </row>
    <row r="45" spans="1:3" x14ac:dyDescent="0.3">
      <c r="A45" s="6">
        <v>7</v>
      </c>
      <c r="B45" s="15" t="s">
        <v>50</v>
      </c>
      <c r="C45" s="21"/>
    </row>
    <row r="46" spans="1:3" x14ac:dyDescent="0.3">
      <c r="A46" s="6">
        <v>7</v>
      </c>
      <c r="B46" s="14" t="s">
        <v>40</v>
      </c>
      <c r="C46" s="21"/>
    </row>
    <row r="47" spans="1:3" x14ac:dyDescent="0.3">
      <c r="A47" s="6">
        <v>7</v>
      </c>
      <c r="B47" s="15" t="s">
        <v>48</v>
      </c>
      <c r="C47" s="21"/>
    </row>
    <row r="48" spans="1:3" x14ac:dyDescent="0.3">
      <c r="A48" s="6">
        <v>7</v>
      </c>
      <c r="B48" s="15" t="s">
        <v>37</v>
      </c>
      <c r="C48" s="21"/>
    </row>
    <row r="49" spans="1:3" x14ac:dyDescent="0.3">
      <c r="A49" s="6">
        <v>7</v>
      </c>
      <c r="B49" s="15" t="s">
        <v>44</v>
      </c>
      <c r="C49" s="21"/>
    </row>
    <row r="50" spans="1:3" x14ac:dyDescent="0.3">
      <c r="A50" s="7"/>
      <c r="B50" s="8"/>
      <c r="C50" s="7"/>
    </row>
    <row r="51" spans="1:3" x14ac:dyDescent="0.3">
      <c r="A51" s="6">
        <v>8</v>
      </c>
      <c r="B51" s="14" t="s">
        <v>86</v>
      </c>
      <c r="C51" s="21" t="s">
        <v>20</v>
      </c>
    </row>
    <row r="52" spans="1:3" x14ac:dyDescent="0.3">
      <c r="A52" s="6">
        <v>8</v>
      </c>
      <c r="B52" s="15" t="s">
        <v>42</v>
      </c>
      <c r="C52" s="21"/>
    </row>
    <row r="53" spans="1:3" x14ac:dyDescent="0.3">
      <c r="A53" s="6">
        <v>8</v>
      </c>
      <c r="B53" s="15" t="s">
        <v>39</v>
      </c>
      <c r="C53" s="21"/>
    </row>
    <row r="54" spans="1:3" x14ac:dyDescent="0.3">
      <c r="A54" s="6">
        <v>8</v>
      </c>
      <c r="B54" s="15" t="s">
        <v>46</v>
      </c>
      <c r="C54" s="21"/>
    </row>
    <row r="55" spans="1:3" x14ac:dyDescent="0.3">
      <c r="A55" s="6">
        <v>8</v>
      </c>
      <c r="B55" s="16" t="s">
        <v>87</v>
      </c>
      <c r="C55" s="21"/>
    </row>
    <row r="56" spans="1:3" x14ac:dyDescent="0.3">
      <c r="A56" s="6">
        <v>8</v>
      </c>
      <c r="B56" s="15" t="s">
        <v>43</v>
      </c>
      <c r="C56" s="21"/>
    </row>
    <row r="57" spans="1:3" x14ac:dyDescent="0.3">
      <c r="A57" s="7"/>
      <c r="B57" s="8"/>
      <c r="C57" s="7"/>
    </row>
    <row r="58" spans="1:3" x14ac:dyDescent="0.3">
      <c r="A58" s="6">
        <v>9</v>
      </c>
      <c r="B58" s="15" t="s">
        <v>88</v>
      </c>
      <c r="C58" s="21" t="s">
        <v>101</v>
      </c>
    </row>
    <row r="59" spans="1:3" x14ac:dyDescent="0.3">
      <c r="A59" s="6">
        <v>9</v>
      </c>
      <c r="B59" s="15" t="s">
        <v>45</v>
      </c>
      <c r="C59" s="21"/>
    </row>
    <row r="60" spans="1:3" x14ac:dyDescent="0.3">
      <c r="A60" s="6">
        <v>9</v>
      </c>
      <c r="B60" s="15" t="s">
        <v>26</v>
      </c>
      <c r="C60" s="21"/>
    </row>
    <row r="61" spans="1:3" x14ac:dyDescent="0.3">
      <c r="A61" s="6">
        <v>9</v>
      </c>
      <c r="B61" s="14" t="s">
        <v>89</v>
      </c>
      <c r="C61" s="21"/>
    </row>
    <row r="62" spans="1:3" x14ac:dyDescent="0.3">
      <c r="A62" s="6">
        <v>9</v>
      </c>
      <c r="B62" s="14" t="s">
        <v>90</v>
      </c>
      <c r="C62" s="21"/>
    </row>
    <row r="63" spans="1:3" x14ac:dyDescent="0.3">
      <c r="A63" s="6">
        <v>9</v>
      </c>
      <c r="B63" s="14" t="s">
        <v>91</v>
      </c>
      <c r="C63" s="21"/>
    </row>
    <row r="64" spans="1:3" x14ac:dyDescent="0.3">
      <c r="A64" s="7"/>
      <c r="B64" s="8"/>
      <c r="C64" s="7"/>
    </row>
    <row r="65" spans="1:3" x14ac:dyDescent="0.3">
      <c r="A65" s="6">
        <v>10</v>
      </c>
      <c r="B65" s="15" t="s">
        <v>92</v>
      </c>
      <c r="C65" s="18" t="s">
        <v>102</v>
      </c>
    </row>
    <row r="66" spans="1:3" x14ac:dyDescent="0.3">
      <c r="A66" s="6">
        <v>10</v>
      </c>
      <c r="B66" s="15" t="s">
        <v>51</v>
      </c>
      <c r="C66" s="19"/>
    </row>
    <row r="67" spans="1:3" x14ac:dyDescent="0.3">
      <c r="A67" s="6">
        <v>10</v>
      </c>
      <c r="B67" s="15" t="s">
        <v>93</v>
      </c>
      <c r="C67" s="19"/>
    </row>
    <row r="68" spans="1:3" x14ac:dyDescent="0.3">
      <c r="A68" s="6">
        <v>10</v>
      </c>
      <c r="B68" s="15" t="s">
        <v>47</v>
      </c>
      <c r="C68" s="19"/>
    </row>
    <row r="69" spans="1:3" x14ac:dyDescent="0.3">
      <c r="A69" s="6">
        <v>10</v>
      </c>
      <c r="B69" s="15" t="s">
        <v>52</v>
      </c>
      <c r="C69" s="19"/>
    </row>
    <row r="70" spans="1:3" x14ac:dyDescent="0.3">
      <c r="A70" s="6">
        <v>10</v>
      </c>
      <c r="B70" s="15" t="s">
        <v>94</v>
      </c>
      <c r="C70" s="20"/>
    </row>
    <row r="71" spans="1:3" x14ac:dyDescent="0.3">
      <c r="A71" s="7"/>
      <c r="B71" s="8"/>
      <c r="C71" s="7"/>
    </row>
    <row r="72" spans="1:3" x14ac:dyDescent="0.3">
      <c r="A72" s="6">
        <v>11</v>
      </c>
      <c r="B72" s="15" t="s">
        <v>53</v>
      </c>
      <c r="C72" s="21" t="s">
        <v>101</v>
      </c>
    </row>
    <row r="73" spans="1:3" x14ac:dyDescent="0.3">
      <c r="A73" s="6">
        <v>11</v>
      </c>
      <c r="B73" s="15" t="s">
        <v>56</v>
      </c>
      <c r="C73" s="21"/>
    </row>
    <row r="74" spans="1:3" x14ac:dyDescent="0.3">
      <c r="A74" s="6">
        <v>11</v>
      </c>
      <c r="B74" s="15" t="s">
        <v>49</v>
      </c>
      <c r="C74" s="21"/>
    </row>
    <row r="75" spans="1:3" x14ac:dyDescent="0.3">
      <c r="A75" s="6">
        <v>11</v>
      </c>
      <c r="B75" s="15" t="s">
        <v>58</v>
      </c>
      <c r="C75" s="21"/>
    </row>
    <row r="76" spans="1:3" x14ac:dyDescent="0.3">
      <c r="A76" s="6">
        <v>11</v>
      </c>
      <c r="B76" s="15" t="s">
        <v>59</v>
      </c>
      <c r="C76" s="21"/>
    </row>
    <row r="77" spans="1:3" x14ac:dyDescent="0.3">
      <c r="A77" s="6">
        <v>11</v>
      </c>
      <c r="B77" s="15" t="s">
        <v>55</v>
      </c>
      <c r="C77" s="21"/>
    </row>
    <row r="78" spans="1:3" x14ac:dyDescent="0.3">
      <c r="A78" s="7"/>
      <c r="B78" s="8"/>
      <c r="C78" s="7"/>
    </row>
    <row r="79" spans="1:3" x14ac:dyDescent="0.3">
      <c r="A79" s="6">
        <v>12</v>
      </c>
      <c r="B79" s="14" t="s">
        <v>95</v>
      </c>
      <c r="C79" s="18" t="s">
        <v>102</v>
      </c>
    </row>
    <row r="80" spans="1:3" x14ac:dyDescent="0.3">
      <c r="A80" s="6">
        <v>12</v>
      </c>
      <c r="B80" s="15" t="s">
        <v>96</v>
      </c>
      <c r="C80" s="19"/>
    </row>
    <row r="81" spans="1:3" x14ac:dyDescent="0.3">
      <c r="A81" s="6">
        <v>12</v>
      </c>
      <c r="B81" s="15" t="s">
        <v>57</v>
      </c>
      <c r="C81" s="19"/>
    </row>
    <row r="82" spans="1:3" x14ac:dyDescent="0.3">
      <c r="A82" s="6">
        <v>12</v>
      </c>
      <c r="B82" s="14" t="s">
        <v>97</v>
      </c>
      <c r="C82" s="19"/>
    </row>
    <row r="83" spans="1:3" x14ac:dyDescent="0.3">
      <c r="A83" s="6">
        <v>12</v>
      </c>
      <c r="B83" s="15" t="s">
        <v>98</v>
      </c>
      <c r="C83" s="19"/>
    </row>
    <row r="84" spans="1:3" x14ac:dyDescent="0.3">
      <c r="A84" s="6">
        <v>12</v>
      </c>
      <c r="B84" s="14" t="s">
        <v>99</v>
      </c>
      <c r="C84" s="20"/>
    </row>
    <row r="85" spans="1:3" x14ac:dyDescent="0.3">
      <c r="A85" s="7"/>
      <c r="B85" s="8"/>
      <c r="C85" s="7"/>
    </row>
  </sheetData>
  <sortState xmlns:xlrd2="http://schemas.microsoft.com/office/spreadsheetml/2017/richdata2" ref="B30:B35">
    <sortCondition ref="B30:B35"/>
  </sortState>
  <mergeCells count="12">
    <mergeCell ref="C79:C84"/>
    <mergeCell ref="C2:C7"/>
    <mergeCell ref="C9:C14"/>
    <mergeCell ref="C16:C21"/>
    <mergeCell ref="C23:C28"/>
    <mergeCell ref="C30:C35"/>
    <mergeCell ref="C37:C42"/>
    <mergeCell ref="C44:C49"/>
    <mergeCell ref="C51:C56"/>
    <mergeCell ref="C58:C63"/>
    <mergeCell ref="C65:C70"/>
    <mergeCell ref="C72:C7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workbookViewId="0"/>
  </sheetViews>
  <sheetFormatPr defaultRowHeight="14.4" x14ac:dyDescent="0.3"/>
  <cols>
    <col min="1" max="1" width="31.33203125" bestFit="1" customWidth="1"/>
    <col min="2" max="2" width="19" bestFit="1" customWidth="1"/>
    <col min="3" max="3" width="2" bestFit="1" customWidth="1"/>
    <col min="4" max="4" width="19" bestFit="1" customWidth="1"/>
  </cols>
  <sheetData>
    <row r="1" spans="1:6" ht="18.75" customHeight="1" x14ac:dyDescent="0.3">
      <c r="A1" s="15" t="s">
        <v>92</v>
      </c>
    </row>
    <row r="2" spans="1:6" ht="18" x14ac:dyDescent="0.35">
      <c r="A2" s="15" t="s">
        <v>51</v>
      </c>
      <c r="B2" s="30" t="s">
        <v>0</v>
      </c>
      <c r="C2" s="31"/>
      <c r="D2" s="2">
        <v>10</v>
      </c>
    </row>
    <row r="3" spans="1:6" ht="18" x14ac:dyDescent="0.35">
      <c r="A3" s="15" t="s">
        <v>93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5" t="s">
        <v>47</v>
      </c>
      <c r="B4" s="30" t="s">
        <v>2</v>
      </c>
      <c r="C4" s="31"/>
      <c r="D4" s="2" t="s">
        <v>103</v>
      </c>
    </row>
    <row r="5" spans="1:6" ht="18" x14ac:dyDescent="0.35">
      <c r="A5" s="15" t="s">
        <v>52</v>
      </c>
      <c r="E5" s="3"/>
      <c r="F5" s="2"/>
    </row>
    <row r="6" spans="1:6" ht="18.75" customHeight="1" x14ac:dyDescent="0.3">
      <c r="A6" s="15" t="s">
        <v>94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Dudley Road Dames</v>
      </c>
      <c r="C8" s="4" t="s">
        <v>10</v>
      </c>
      <c r="D8" s="4" t="str">
        <f>A2</f>
        <v>Linden Liberty</v>
      </c>
      <c r="E8" s="4" t="s">
        <v>64</v>
      </c>
      <c r="F8" s="4" t="s">
        <v>74</v>
      </c>
    </row>
    <row r="9" spans="1:6" x14ac:dyDescent="0.3">
      <c r="A9" s="24"/>
      <c r="B9" s="4" t="str">
        <f>A3</f>
        <v>Lyndon Centre D</v>
      </c>
      <c r="C9" s="4" t="s">
        <v>10</v>
      </c>
      <c r="D9" s="4" t="str">
        <f>A4</f>
        <v>Meriden Ladybyrds</v>
      </c>
      <c r="E9" s="4" t="s">
        <v>64</v>
      </c>
      <c r="F9" s="4" t="s">
        <v>109</v>
      </c>
    </row>
    <row r="10" spans="1:6" x14ac:dyDescent="0.3">
      <c r="A10" s="25"/>
      <c r="B10" s="4" t="str">
        <f>A5</f>
        <v>MG Cougars Black 2</v>
      </c>
      <c r="C10" s="4" t="s">
        <v>10</v>
      </c>
      <c r="D10" s="4" t="str">
        <f>A6</f>
        <v>Sutton Town D</v>
      </c>
      <c r="E10" s="4" t="s">
        <v>65</v>
      </c>
      <c r="F10" s="4" t="s">
        <v>74</v>
      </c>
    </row>
    <row r="11" spans="1:6" x14ac:dyDescent="0.3">
      <c r="A11" s="26">
        <v>45421</v>
      </c>
      <c r="B11" s="1" t="str">
        <f>A2</f>
        <v>Linden Liberty</v>
      </c>
      <c r="C11" s="1" t="s">
        <v>10</v>
      </c>
      <c r="D11" s="1" t="str">
        <f>A3</f>
        <v>Lyndon Centre D</v>
      </c>
      <c r="E11" s="1" t="s">
        <v>64</v>
      </c>
      <c r="F11" s="1" t="s">
        <v>74</v>
      </c>
    </row>
    <row r="12" spans="1:6" x14ac:dyDescent="0.3">
      <c r="A12" s="27"/>
      <c r="B12" s="1" t="str">
        <f>A4</f>
        <v>Meriden Ladybyrds</v>
      </c>
      <c r="C12" s="1" t="s">
        <v>10</v>
      </c>
      <c r="D12" s="1" t="str">
        <f>A5</f>
        <v>MG Cougars Black 2</v>
      </c>
      <c r="E12" s="1" t="s">
        <v>64</v>
      </c>
      <c r="F12" s="1" t="s">
        <v>109</v>
      </c>
    </row>
    <row r="13" spans="1:6" x14ac:dyDescent="0.3">
      <c r="A13" s="28"/>
      <c r="B13" s="1" t="str">
        <f>A6</f>
        <v>Sutton Town D</v>
      </c>
      <c r="C13" s="1" t="s">
        <v>10</v>
      </c>
      <c r="D13" s="1" t="str">
        <f>A1</f>
        <v>Dudley Road Dames</v>
      </c>
      <c r="E13" s="1" t="s">
        <v>65</v>
      </c>
      <c r="F13" s="1" t="s">
        <v>74</v>
      </c>
    </row>
    <row r="14" spans="1:6" x14ac:dyDescent="0.3">
      <c r="A14" s="23">
        <v>45428</v>
      </c>
      <c r="B14" s="4" t="str">
        <f>A1</f>
        <v>Dudley Road Dames</v>
      </c>
      <c r="C14" s="4" t="s">
        <v>10</v>
      </c>
      <c r="D14" s="4" t="str">
        <f>A3</f>
        <v>Lyndon Centre D</v>
      </c>
      <c r="E14" s="4" t="s">
        <v>64</v>
      </c>
      <c r="F14" s="4" t="s">
        <v>74</v>
      </c>
    </row>
    <row r="15" spans="1:6" x14ac:dyDescent="0.3">
      <c r="A15" s="24"/>
      <c r="B15" s="4" t="str">
        <f>A5</f>
        <v>MG Cougars Black 2</v>
      </c>
      <c r="C15" s="4" t="s">
        <v>10</v>
      </c>
      <c r="D15" s="4" t="str">
        <f>A2</f>
        <v>Linden Liberty</v>
      </c>
      <c r="E15" s="4" t="s">
        <v>64</v>
      </c>
      <c r="F15" s="4" t="s">
        <v>109</v>
      </c>
    </row>
    <row r="16" spans="1:6" x14ac:dyDescent="0.3">
      <c r="A16" s="25"/>
      <c r="B16" s="4" t="str">
        <f>A4</f>
        <v>Meriden Ladybyrds</v>
      </c>
      <c r="C16" s="4" t="s">
        <v>10</v>
      </c>
      <c r="D16" s="4" t="str">
        <f>A6</f>
        <v>Sutton Town D</v>
      </c>
      <c r="E16" s="4" t="s">
        <v>65</v>
      </c>
      <c r="F16" s="4" t="s">
        <v>74</v>
      </c>
    </row>
    <row r="17" spans="1:6" x14ac:dyDescent="0.3">
      <c r="A17" s="26">
        <v>45435</v>
      </c>
      <c r="B17" s="1" t="str">
        <f>A1</f>
        <v>Dudley Road Dames</v>
      </c>
      <c r="C17" s="1" t="s">
        <v>10</v>
      </c>
      <c r="D17" s="1" t="str">
        <f>A4</f>
        <v>Meriden Ladybyrds</v>
      </c>
      <c r="E17" s="1" t="s">
        <v>64</v>
      </c>
      <c r="F17" s="1" t="s">
        <v>74</v>
      </c>
    </row>
    <row r="18" spans="1:6" x14ac:dyDescent="0.3">
      <c r="A18" s="27"/>
      <c r="B18" s="1" t="str">
        <f>A3</f>
        <v>Lyndon Centre D</v>
      </c>
      <c r="C18" s="1" t="s">
        <v>10</v>
      </c>
      <c r="D18" s="1" t="str">
        <f>A5</f>
        <v>MG Cougars Black 2</v>
      </c>
      <c r="E18" s="1" t="s">
        <v>64</v>
      </c>
      <c r="F18" s="1" t="s">
        <v>109</v>
      </c>
    </row>
    <row r="19" spans="1:6" x14ac:dyDescent="0.3">
      <c r="A19" s="28"/>
      <c r="B19" s="1" t="str">
        <f>A6</f>
        <v>Sutton Town D</v>
      </c>
      <c r="C19" s="1" t="s">
        <v>10</v>
      </c>
      <c r="D19" s="1" t="str">
        <f>A2</f>
        <v>Linden Liberty</v>
      </c>
      <c r="E19" s="1" t="s">
        <v>65</v>
      </c>
      <c r="F19" s="1" t="s">
        <v>74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MG Cougars Black 2</v>
      </c>
      <c r="C21" s="4" t="s">
        <v>10</v>
      </c>
      <c r="D21" s="4" t="str">
        <f>A1</f>
        <v>Dudley Road Dames</v>
      </c>
      <c r="E21" s="4" t="s">
        <v>64</v>
      </c>
      <c r="F21" s="4" t="s">
        <v>74</v>
      </c>
    </row>
    <row r="22" spans="1:6" x14ac:dyDescent="0.3">
      <c r="A22" s="22"/>
      <c r="B22" s="4" t="str">
        <f>A2</f>
        <v>Linden Liberty</v>
      </c>
      <c r="C22" s="4" t="s">
        <v>10</v>
      </c>
      <c r="D22" s="4" t="str">
        <f>A4</f>
        <v>Meriden Ladybyrds</v>
      </c>
      <c r="E22" s="4" t="s">
        <v>64</v>
      </c>
      <c r="F22" s="4" t="s">
        <v>109</v>
      </c>
    </row>
    <row r="23" spans="1:6" x14ac:dyDescent="0.3">
      <c r="A23" s="22"/>
      <c r="B23" s="4" t="str">
        <f>A3</f>
        <v>Lyndon Centre D</v>
      </c>
      <c r="C23" s="4" t="s">
        <v>10</v>
      </c>
      <c r="D23" s="4" t="str">
        <f>A6</f>
        <v>Sutton Town D</v>
      </c>
      <c r="E23" s="4" t="s">
        <v>65</v>
      </c>
      <c r="F23" s="4" t="s">
        <v>74</v>
      </c>
    </row>
    <row r="24" spans="1:6" x14ac:dyDescent="0.3">
      <c r="A24" s="29">
        <v>45456</v>
      </c>
      <c r="B24" s="1" t="str">
        <f>A2</f>
        <v>Linden Liberty</v>
      </c>
      <c r="C24" s="1" t="s">
        <v>10</v>
      </c>
      <c r="D24" s="1" t="str">
        <f>A1</f>
        <v>Dudley Road Dames</v>
      </c>
      <c r="E24" s="1" t="s">
        <v>65</v>
      </c>
      <c r="F24" s="1" t="s">
        <v>74</v>
      </c>
    </row>
    <row r="25" spans="1:6" x14ac:dyDescent="0.3">
      <c r="A25" s="29"/>
      <c r="B25" s="1" t="str">
        <f>A4</f>
        <v>Meriden Ladybyrds</v>
      </c>
      <c r="C25" s="1" t="s">
        <v>10</v>
      </c>
      <c r="D25" s="1" t="str">
        <f>A3</f>
        <v>Lyndon Centre D</v>
      </c>
      <c r="E25" s="1" t="s">
        <v>64</v>
      </c>
      <c r="F25" s="1" t="s">
        <v>109</v>
      </c>
    </row>
    <row r="26" spans="1:6" x14ac:dyDescent="0.3">
      <c r="A26" s="29"/>
      <c r="B26" s="1" t="str">
        <f>A6</f>
        <v>Sutton Town D</v>
      </c>
      <c r="C26" s="1" t="s">
        <v>10</v>
      </c>
      <c r="D26" s="1" t="str">
        <f>A5</f>
        <v>MG Cougars Black 2</v>
      </c>
      <c r="E26" s="1" t="s">
        <v>64</v>
      </c>
      <c r="F26" s="1" t="s">
        <v>74</v>
      </c>
    </row>
    <row r="27" spans="1:6" x14ac:dyDescent="0.3">
      <c r="A27" s="22">
        <v>45463</v>
      </c>
      <c r="B27" s="4" t="str">
        <f>A3</f>
        <v>Lyndon Centre D</v>
      </c>
      <c r="C27" s="4" t="s">
        <v>10</v>
      </c>
      <c r="D27" s="4" t="str">
        <f>A2</f>
        <v>Linden Liberty</v>
      </c>
      <c r="E27" s="4" t="s">
        <v>65</v>
      </c>
      <c r="F27" s="4" t="s">
        <v>74</v>
      </c>
    </row>
    <row r="28" spans="1:6" x14ac:dyDescent="0.3">
      <c r="A28" s="22"/>
      <c r="B28" s="4" t="str">
        <f>A5</f>
        <v>MG Cougars Black 2</v>
      </c>
      <c r="C28" s="4" t="s">
        <v>10</v>
      </c>
      <c r="D28" s="4" t="str">
        <f>A4</f>
        <v>Meriden Ladybyrds</v>
      </c>
      <c r="E28" s="4" t="s">
        <v>64</v>
      </c>
      <c r="F28" s="4" t="s">
        <v>109</v>
      </c>
    </row>
    <row r="29" spans="1:6" x14ac:dyDescent="0.3">
      <c r="A29" s="22"/>
      <c r="B29" s="4" t="str">
        <f>A1</f>
        <v>Dudley Road Dames</v>
      </c>
      <c r="C29" s="4" t="s">
        <v>10</v>
      </c>
      <c r="D29" s="4" t="str">
        <f>A6</f>
        <v>Sutton Town D</v>
      </c>
      <c r="E29" s="4" t="s">
        <v>64</v>
      </c>
      <c r="F29" s="4" t="s">
        <v>74</v>
      </c>
    </row>
    <row r="30" spans="1:6" x14ac:dyDescent="0.3">
      <c r="A30" s="29">
        <v>45409</v>
      </c>
      <c r="B30" s="1" t="str">
        <f>A3</f>
        <v>Lyndon Centre D</v>
      </c>
      <c r="C30" s="1" t="s">
        <v>10</v>
      </c>
      <c r="D30" s="1" t="str">
        <f>A1</f>
        <v>Dudley Road Dames</v>
      </c>
      <c r="E30" s="1" t="s">
        <v>65</v>
      </c>
      <c r="F30" s="1" t="s">
        <v>74</v>
      </c>
    </row>
    <row r="31" spans="1:6" x14ac:dyDescent="0.3">
      <c r="A31" s="29"/>
      <c r="B31" s="1" t="str">
        <f>A2</f>
        <v>Linden Liberty</v>
      </c>
      <c r="C31" s="1" t="s">
        <v>10</v>
      </c>
      <c r="D31" s="1" t="str">
        <f>A5</f>
        <v>MG Cougars Black 2</v>
      </c>
      <c r="E31" s="1" t="s">
        <v>64</v>
      </c>
      <c r="F31" s="1" t="s">
        <v>109</v>
      </c>
    </row>
    <row r="32" spans="1:6" x14ac:dyDescent="0.3">
      <c r="A32" s="29"/>
      <c r="B32" s="1" t="str">
        <f>A6</f>
        <v>Sutton Town D</v>
      </c>
      <c r="C32" s="1" t="s">
        <v>10</v>
      </c>
      <c r="D32" s="1" t="str">
        <f>A4</f>
        <v>Meriden Ladybyrds</v>
      </c>
      <c r="E32" s="1" t="s">
        <v>64</v>
      </c>
      <c r="F32" s="1" t="s">
        <v>74</v>
      </c>
    </row>
    <row r="33" spans="1:6" x14ac:dyDescent="0.3">
      <c r="A33" s="22">
        <v>45477</v>
      </c>
      <c r="B33" s="4" t="str">
        <f>A4</f>
        <v>Meriden Ladybyrds</v>
      </c>
      <c r="C33" s="4" t="s">
        <v>10</v>
      </c>
      <c r="D33" s="4" t="str">
        <f>A1</f>
        <v>Dudley Road Dames</v>
      </c>
      <c r="E33" s="4" t="s">
        <v>65</v>
      </c>
      <c r="F33" s="4" t="s">
        <v>74</v>
      </c>
    </row>
    <row r="34" spans="1:6" x14ac:dyDescent="0.3">
      <c r="A34" s="22"/>
      <c r="B34" s="4" t="str">
        <f>A5</f>
        <v>MG Cougars Black 2</v>
      </c>
      <c r="C34" s="4" t="s">
        <v>10</v>
      </c>
      <c r="D34" s="4" t="str">
        <f>A3</f>
        <v>Lyndon Centre D</v>
      </c>
      <c r="E34" s="4" t="s">
        <v>64</v>
      </c>
      <c r="F34" s="4" t="s">
        <v>109</v>
      </c>
    </row>
    <row r="35" spans="1:6" x14ac:dyDescent="0.3">
      <c r="A35" s="22"/>
      <c r="B35" s="4" t="str">
        <f>A2</f>
        <v>Linden Liberty</v>
      </c>
      <c r="C35" s="4" t="s">
        <v>10</v>
      </c>
      <c r="D35" s="4" t="str">
        <f>A6</f>
        <v>Sutton Town D</v>
      </c>
      <c r="E35" s="4" t="s">
        <v>64</v>
      </c>
      <c r="F35" s="4" t="s">
        <v>74</v>
      </c>
    </row>
    <row r="36" spans="1:6" x14ac:dyDescent="0.3">
      <c r="A36" s="29">
        <v>45484</v>
      </c>
      <c r="B36" s="1" t="str">
        <f>A1</f>
        <v>Dudley Road Dames</v>
      </c>
      <c r="C36" s="1" t="s">
        <v>10</v>
      </c>
      <c r="D36" s="1" t="str">
        <f>A5</f>
        <v>MG Cougars Black 2</v>
      </c>
      <c r="E36" s="1" t="s">
        <v>65</v>
      </c>
      <c r="F36" s="1" t="s">
        <v>74</v>
      </c>
    </row>
    <row r="37" spans="1:6" x14ac:dyDescent="0.3">
      <c r="A37" s="29"/>
      <c r="B37" s="1" t="str">
        <f>A4</f>
        <v>Meriden Ladybyrds</v>
      </c>
      <c r="C37" s="1" t="s">
        <v>10</v>
      </c>
      <c r="D37" s="1" t="str">
        <f>A2</f>
        <v>Linden Liberty</v>
      </c>
      <c r="E37" s="1" t="s">
        <v>64</v>
      </c>
      <c r="F37" s="1" t="s">
        <v>109</v>
      </c>
    </row>
    <row r="38" spans="1:6" x14ac:dyDescent="0.3">
      <c r="A38" s="29"/>
      <c r="B38" s="1" t="str">
        <f>A6</f>
        <v>Sutton Town D</v>
      </c>
      <c r="C38" s="1" t="s">
        <v>10</v>
      </c>
      <c r="D38" s="1" t="str">
        <f>A3</f>
        <v>Lyndon Centre D</v>
      </c>
      <c r="E38" s="1" t="s">
        <v>64</v>
      </c>
      <c r="F38" s="1" t="s">
        <v>74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B32:D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abSelected="1" workbookViewId="0"/>
  </sheetViews>
  <sheetFormatPr defaultRowHeight="14.4" x14ac:dyDescent="0.3"/>
  <cols>
    <col min="1" max="1" width="31.33203125" bestFit="1" customWidth="1"/>
    <col min="2" max="2" width="18.44140625" bestFit="1" customWidth="1"/>
    <col min="3" max="3" width="2" bestFit="1" customWidth="1"/>
    <col min="4" max="4" width="23.6640625" bestFit="1" customWidth="1"/>
  </cols>
  <sheetData>
    <row r="1" spans="1:6" ht="18.75" customHeight="1" x14ac:dyDescent="0.3">
      <c r="A1" s="14" t="s">
        <v>95</v>
      </c>
    </row>
    <row r="2" spans="1:6" ht="18" x14ac:dyDescent="0.35">
      <c r="A2" s="15" t="s">
        <v>96</v>
      </c>
      <c r="B2" s="30" t="s">
        <v>0</v>
      </c>
      <c r="C2" s="31"/>
      <c r="D2" s="2">
        <v>12</v>
      </c>
    </row>
    <row r="3" spans="1:6" ht="18" x14ac:dyDescent="0.35">
      <c r="A3" s="15" t="s">
        <v>57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4" t="s">
        <v>97</v>
      </c>
      <c r="B4" s="30" t="s">
        <v>2</v>
      </c>
      <c r="C4" s="31"/>
      <c r="D4" s="2" t="s">
        <v>104</v>
      </c>
    </row>
    <row r="5" spans="1:6" ht="18" x14ac:dyDescent="0.35">
      <c r="A5" s="15" t="s">
        <v>59</v>
      </c>
      <c r="E5" s="3"/>
      <c r="F5" s="2"/>
    </row>
    <row r="6" spans="1:6" ht="18.75" customHeight="1" x14ac:dyDescent="0.3">
      <c r="A6" s="14" t="s">
        <v>99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Sutton Town E</v>
      </c>
      <c r="C8" s="4" t="s">
        <v>10</v>
      </c>
      <c r="D8" s="4" t="str">
        <f>A2</f>
        <v>Foxes 4</v>
      </c>
      <c r="E8" s="10" t="s">
        <v>65</v>
      </c>
      <c r="F8" s="4" t="s">
        <v>68</v>
      </c>
    </row>
    <row r="9" spans="1:6" x14ac:dyDescent="0.3">
      <c r="A9" s="24"/>
      <c r="B9" s="4" t="str">
        <f>A3</f>
        <v>Harborne Hornets 6</v>
      </c>
      <c r="C9" s="4" t="s">
        <v>10</v>
      </c>
      <c r="D9" s="4" t="str">
        <f>A4</f>
        <v>MG FeLions</v>
      </c>
      <c r="E9" s="10" t="s">
        <v>65</v>
      </c>
      <c r="F9" s="4" t="s">
        <v>69</v>
      </c>
    </row>
    <row r="10" spans="1:6" x14ac:dyDescent="0.3">
      <c r="A10" s="25"/>
      <c r="B10" s="4" t="str">
        <f>A5</f>
        <v>Sparkhill D</v>
      </c>
      <c r="C10" s="4" t="s">
        <v>10</v>
      </c>
      <c r="D10" s="4" t="str">
        <f>A6</f>
        <v>Turves Green 2</v>
      </c>
      <c r="E10" s="10" t="s">
        <v>65</v>
      </c>
      <c r="F10" s="4" t="s">
        <v>70</v>
      </c>
    </row>
    <row r="11" spans="1:6" x14ac:dyDescent="0.3">
      <c r="A11" s="26">
        <v>45421</v>
      </c>
      <c r="B11" s="1" t="str">
        <f>A2</f>
        <v>Foxes 4</v>
      </c>
      <c r="C11" s="1" t="s">
        <v>10</v>
      </c>
      <c r="D11" s="1" t="str">
        <f>A3</f>
        <v>Harborne Hornets 6</v>
      </c>
      <c r="E11" s="6" t="s">
        <v>65</v>
      </c>
      <c r="F11" s="1" t="s">
        <v>68</v>
      </c>
    </row>
    <row r="12" spans="1:6" x14ac:dyDescent="0.3">
      <c r="A12" s="27"/>
      <c r="B12" s="1" t="str">
        <f>A4</f>
        <v>MG FeLions</v>
      </c>
      <c r="C12" s="1" t="s">
        <v>10</v>
      </c>
      <c r="D12" s="1" t="str">
        <f>A5</f>
        <v>Sparkhill D</v>
      </c>
      <c r="E12" s="6" t="s">
        <v>65</v>
      </c>
      <c r="F12" s="1" t="s">
        <v>69</v>
      </c>
    </row>
    <row r="13" spans="1:6" x14ac:dyDescent="0.3">
      <c r="A13" s="28"/>
      <c r="B13" s="1" t="str">
        <f>A6</f>
        <v>Turves Green 2</v>
      </c>
      <c r="C13" s="1" t="s">
        <v>10</v>
      </c>
      <c r="D13" s="1" t="str">
        <f>A1</f>
        <v>Sutton Town E</v>
      </c>
      <c r="E13" s="6" t="s">
        <v>65</v>
      </c>
      <c r="F13" s="1" t="s">
        <v>70</v>
      </c>
    </row>
    <row r="14" spans="1:6" x14ac:dyDescent="0.3">
      <c r="A14" s="23">
        <v>45428</v>
      </c>
      <c r="B14" s="4" t="str">
        <f>A1</f>
        <v>Sutton Town E</v>
      </c>
      <c r="C14" s="4" t="s">
        <v>10</v>
      </c>
      <c r="D14" s="4" t="str">
        <f>A3</f>
        <v>Harborne Hornets 6</v>
      </c>
      <c r="E14" s="10" t="s">
        <v>65</v>
      </c>
      <c r="F14" s="4" t="s">
        <v>68</v>
      </c>
    </row>
    <row r="15" spans="1:6" x14ac:dyDescent="0.3">
      <c r="A15" s="24"/>
      <c r="B15" s="4" t="str">
        <f>A5</f>
        <v>Sparkhill D</v>
      </c>
      <c r="C15" s="4" t="s">
        <v>10</v>
      </c>
      <c r="D15" s="4" t="str">
        <f>A2</f>
        <v>Foxes 4</v>
      </c>
      <c r="E15" s="10" t="s">
        <v>65</v>
      </c>
      <c r="F15" s="4" t="s">
        <v>69</v>
      </c>
    </row>
    <row r="16" spans="1:6" x14ac:dyDescent="0.3">
      <c r="A16" s="25"/>
      <c r="B16" s="4" t="str">
        <f>A4</f>
        <v>MG FeLions</v>
      </c>
      <c r="C16" s="4" t="s">
        <v>10</v>
      </c>
      <c r="D16" s="4" t="str">
        <f>A6</f>
        <v>Turves Green 2</v>
      </c>
      <c r="E16" s="10" t="s">
        <v>65</v>
      </c>
      <c r="F16" s="4" t="s">
        <v>70</v>
      </c>
    </row>
    <row r="17" spans="1:6" x14ac:dyDescent="0.3">
      <c r="A17" s="26">
        <v>45435</v>
      </c>
      <c r="B17" s="1" t="str">
        <f>A1</f>
        <v>Sutton Town E</v>
      </c>
      <c r="C17" s="1" t="s">
        <v>10</v>
      </c>
      <c r="D17" s="1" t="str">
        <f>A4</f>
        <v>MG FeLions</v>
      </c>
      <c r="E17" s="6" t="s">
        <v>65</v>
      </c>
      <c r="F17" s="1" t="s">
        <v>68</v>
      </c>
    </row>
    <row r="18" spans="1:6" x14ac:dyDescent="0.3">
      <c r="A18" s="27"/>
      <c r="B18" s="1" t="str">
        <f>A3</f>
        <v>Harborne Hornets 6</v>
      </c>
      <c r="C18" s="1" t="s">
        <v>10</v>
      </c>
      <c r="D18" s="1" t="str">
        <f>A5</f>
        <v>Sparkhill D</v>
      </c>
      <c r="E18" s="6" t="s">
        <v>65</v>
      </c>
      <c r="F18" s="1" t="s">
        <v>69</v>
      </c>
    </row>
    <row r="19" spans="1:6" x14ac:dyDescent="0.3">
      <c r="A19" s="28"/>
      <c r="B19" s="1" t="str">
        <f>A6</f>
        <v>Turves Green 2</v>
      </c>
      <c r="C19" s="1" t="s">
        <v>10</v>
      </c>
      <c r="D19" s="1" t="str">
        <f>A2</f>
        <v>Foxes 4</v>
      </c>
      <c r="E19" s="6" t="s">
        <v>65</v>
      </c>
      <c r="F19" s="1" t="s">
        <v>70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Sparkhill D</v>
      </c>
      <c r="C21" s="4" t="s">
        <v>10</v>
      </c>
      <c r="D21" s="4" t="str">
        <f>A1</f>
        <v>Sutton Town E</v>
      </c>
      <c r="E21" s="10" t="s">
        <v>65</v>
      </c>
      <c r="F21" s="4" t="s">
        <v>68</v>
      </c>
    </row>
    <row r="22" spans="1:6" x14ac:dyDescent="0.3">
      <c r="A22" s="22"/>
      <c r="B22" s="4" t="str">
        <f>A2</f>
        <v>Foxes 4</v>
      </c>
      <c r="C22" s="4" t="s">
        <v>10</v>
      </c>
      <c r="D22" s="4" t="str">
        <f>A4</f>
        <v>MG FeLions</v>
      </c>
      <c r="E22" s="10" t="s">
        <v>65</v>
      </c>
      <c r="F22" s="4" t="s">
        <v>69</v>
      </c>
    </row>
    <row r="23" spans="1:6" x14ac:dyDescent="0.3">
      <c r="A23" s="22"/>
      <c r="B23" s="4" t="str">
        <f>A3</f>
        <v>Harborne Hornets 6</v>
      </c>
      <c r="C23" s="4" t="s">
        <v>10</v>
      </c>
      <c r="D23" s="4" t="str">
        <f>A6</f>
        <v>Turves Green 2</v>
      </c>
      <c r="E23" s="10" t="s">
        <v>65</v>
      </c>
      <c r="F23" s="4" t="s">
        <v>70</v>
      </c>
    </row>
    <row r="24" spans="1:6" x14ac:dyDescent="0.3">
      <c r="A24" s="29">
        <v>45456</v>
      </c>
      <c r="B24" s="1" t="str">
        <f>A2</f>
        <v>Foxes 4</v>
      </c>
      <c r="C24" s="1" t="s">
        <v>10</v>
      </c>
      <c r="D24" s="1" t="str">
        <f>A1</f>
        <v>Sutton Town E</v>
      </c>
      <c r="E24" s="6" t="s">
        <v>64</v>
      </c>
      <c r="F24" s="1" t="s">
        <v>68</v>
      </c>
    </row>
    <row r="25" spans="1:6" x14ac:dyDescent="0.3">
      <c r="A25" s="29"/>
      <c r="B25" s="1" t="str">
        <f>A4</f>
        <v>MG FeLions</v>
      </c>
      <c r="C25" s="1" t="s">
        <v>10</v>
      </c>
      <c r="D25" s="1" t="str">
        <f>A3</f>
        <v>Harborne Hornets 6</v>
      </c>
      <c r="E25" s="6" t="s">
        <v>64</v>
      </c>
      <c r="F25" s="1" t="s">
        <v>69</v>
      </c>
    </row>
    <row r="26" spans="1:6" x14ac:dyDescent="0.3">
      <c r="A26" s="29"/>
      <c r="B26" s="1" t="str">
        <f>A6</f>
        <v>Turves Green 2</v>
      </c>
      <c r="C26" s="1" t="s">
        <v>10</v>
      </c>
      <c r="D26" s="1" t="str">
        <f>A5</f>
        <v>Sparkhill D</v>
      </c>
      <c r="E26" s="6" t="s">
        <v>64</v>
      </c>
      <c r="F26" s="1" t="s">
        <v>70</v>
      </c>
    </row>
    <row r="27" spans="1:6" x14ac:dyDescent="0.3">
      <c r="A27" s="22">
        <v>45463</v>
      </c>
      <c r="B27" s="4" t="str">
        <f>A3</f>
        <v>Harborne Hornets 6</v>
      </c>
      <c r="C27" s="4" t="s">
        <v>10</v>
      </c>
      <c r="D27" s="4" t="str">
        <f>A2</f>
        <v>Foxes 4</v>
      </c>
      <c r="E27" s="10" t="s">
        <v>64</v>
      </c>
      <c r="F27" s="4" t="s">
        <v>68</v>
      </c>
    </row>
    <row r="28" spans="1:6" x14ac:dyDescent="0.3">
      <c r="A28" s="22"/>
      <c r="B28" s="4" t="str">
        <f>A5</f>
        <v>Sparkhill D</v>
      </c>
      <c r="C28" s="4" t="s">
        <v>10</v>
      </c>
      <c r="D28" s="4" t="str">
        <f>A4</f>
        <v>MG FeLions</v>
      </c>
      <c r="E28" s="10" t="s">
        <v>64</v>
      </c>
      <c r="F28" s="4" t="s">
        <v>69</v>
      </c>
    </row>
    <row r="29" spans="1:6" x14ac:dyDescent="0.3">
      <c r="A29" s="22"/>
      <c r="B29" s="4" t="str">
        <f>A1</f>
        <v>Sutton Town E</v>
      </c>
      <c r="C29" s="4" t="s">
        <v>10</v>
      </c>
      <c r="D29" s="4" t="str">
        <f>A6</f>
        <v>Turves Green 2</v>
      </c>
      <c r="E29" s="10" t="s">
        <v>64</v>
      </c>
      <c r="F29" s="4" t="s">
        <v>70</v>
      </c>
    </row>
    <row r="30" spans="1:6" x14ac:dyDescent="0.3">
      <c r="A30" s="29">
        <v>45409</v>
      </c>
      <c r="B30" s="1" t="str">
        <f>A3</f>
        <v>Harborne Hornets 6</v>
      </c>
      <c r="C30" s="1" t="s">
        <v>10</v>
      </c>
      <c r="D30" s="1" t="str">
        <f>A1</f>
        <v>Sutton Town E</v>
      </c>
      <c r="E30" s="6" t="s">
        <v>64</v>
      </c>
      <c r="F30" s="1" t="s">
        <v>68</v>
      </c>
    </row>
    <row r="31" spans="1:6" x14ac:dyDescent="0.3">
      <c r="A31" s="29"/>
      <c r="B31" s="1" t="str">
        <f>A2</f>
        <v>Foxes 4</v>
      </c>
      <c r="C31" s="1" t="s">
        <v>10</v>
      </c>
      <c r="D31" s="1" t="str">
        <f>A5</f>
        <v>Sparkhill D</v>
      </c>
      <c r="E31" s="6" t="s">
        <v>64</v>
      </c>
      <c r="F31" s="1" t="s">
        <v>69</v>
      </c>
    </row>
    <row r="32" spans="1:6" x14ac:dyDescent="0.3">
      <c r="A32" s="29"/>
      <c r="B32" s="1" t="str">
        <f>A6</f>
        <v>Turves Green 2</v>
      </c>
      <c r="C32" s="1" t="s">
        <v>10</v>
      </c>
      <c r="D32" s="1" t="str">
        <f>A4</f>
        <v>MG FeLions</v>
      </c>
      <c r="E32" s="6" t="s">
        <v>64</v>
      </c>
      <c r="F32" s="1" t="s">
        <v>70</v>
      </c>
    </row>
    <row r="33" spans="1:6" x14ac:dyDescent="0.3">
      <c r="A33" s="22">
        <v>45477</v>
      </c>
      <c r="B33" s="4" t="str">
        <f>A4</f>
        <v>MG FeLions</v>
      </c>
      <c r="C33" s="4" t="s">
        <v>10</v>
      </c>
      <c r="D33" s="4" t="str">
        <f>A1</f>
        <v>Sutton Town E</v>
      </c>
      <c r="E33" s="10" t="s">
        <v>64</v>
      </c>
      <c r="F33" s="4" t="s">
        <v>68</v>
      </c>
    </row>
    <row r="34" spans="1:6" x14ac:dyDescent="0.3">
      <c r="A34" s="22"/>
      <c r="B34" s="4" t="str">
        <f>A5</f>
        <v>Sparkhill D</v>
      </c>
      <c r="C34" s="4" t="s">
        <v>10</v>
      </c>
      <c r="D34" s="4" t="str">
        <f>A3</f>
        <v>Harborne Hornets 6</v>
      </c>
      <c r="E34" s="10" t="s">
        <v>64</v>
      </c>
      <c r="F34" s="4" t="s">
        <v>69</v>
      </c>
    </row>
    <row r="35" spans="1:6" x14ac:dyDescent="0.3">
      <c r="A35" s="22"/>
      <c r="B35" s="4" t="str">
        <f>A2</f>
        <v>Foxes 4</v>
      </c>
      <c r="C35" s="4" t="s">
        <v>10</v>
      </c>
      <c r="D35" s="4" t="str">
        <f>A6</f>
        <v>Turves Green 2</v>
      </c>
      <c r="E35" s="10" t="s">
        <v>64</v>
      </c>
      <c r="F35" s="4" t="s">
        <v>70</v>
      </c>
    </row>
    <row r="36" spans="1:6" x14ac:dyDescent="0.3">
      <c r="A36" s="29">
        <v>45484</v>
      </c>
      <c r="B36" s="1" t="str">
        <f>A1</f>
        <v>Sutton Town E</v>
      </c>
      <c r="C36" s="1" t="s">
        <v>10</v>
      </c>
      <c r="D36" s="1" t="str">
        <f>A5</f>
        <v>Sparkhill D</v>
      </c>
      <c r="E36" s="6" t="s">
        <v>64</v>
      </c>
      <c r="F36" s="1" t="s">
        <v>68</v>
      </c>
    </row>
    <row r="37" spans="1:6" x14ac:dyDescent="0.3">
      <c r="A37" s="29"/>
      <c r="B37" s="1" t="str">
        <f>A4</f>
        <v>MG FeLions</v>
      </c>
      <c r="C37" s="1" t="s">
        <v>10</v>
      </c>
      <c r="D37" s="1" t="str">
        <f>A2</f>
        <v>Foxes 4</v>
      </c>
      <c r="E37" s="6" t="s">
        <v>64</v>
      </c>
      <c r="F37" s="1" t="s">
        <v>69</v>
      </c>
    </row>
    <row r="38" spans="1:6" x14ac:dyDescent="0.3">
      <c r="A38" s="29"/>
      <c r="B38" s="1" t="str">
        <f>A6</f>
        <v>Turves Green 2</v>
      </c>
      <c r="C38" s="1" t="s">
        <v>10</v>
      </c>
      <c r="D38" s="1" t="str">
        <f>A3</f>
        <v>Harborne Hornets 6</v>
      </c>
      <c r="E38" s="6" t="s">
        <v>64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B32:D3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A11" sqref="A11:A13"/>
    </sheetView>
  </sheetViews>
  <sheetFormatPr defaultRowHeight="14.4" x14ac:dyDescent="0.3"/>
  <cols>
    <col min="1" max="1" width="31.33203125" bestFit="1" customWidth="1"/>
    <col min="2" max="2" width="20" bestFit="1" customWidth="1"/>
    <col min="3" max="3" width="2" bestFit="1" customWidth="1"/>
    <col min="4" max="4" width="20" bestFit="1" customWidth="1"/>
  </cols>
  <sheetData>
    <row r="1" spans="1:6" ht="18.75" customHeight="1" x14ac:dyDescent="0.3">
      <c r="A1" s="15" t="s">
        <v>76</v>
      </c>
    </row>
    <row r="2" spans="1:6" ht="18" x14ac:dyDescent="0.35">
      <c r="A2" s="15" t="s">
        <v>3</v>
      </c>
      <c r="B2" s="30" t="s">
        <v>0</v>
      </c>
      <c r="C2" s="31"/>
      <c r="D2" s="2">
        <v>2</v>
      </c>
    </row>
    <row r="3" spans="1:6" ht="18" x14ac:dyDescent="0.35">
      <c r="A3" s="15" t="s">
        <v>54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5" t="s">
        <v>23</v>
      </c>
      <c r="B4" s="30" t="s">
        <v>2</v>
      </c>
      <c r="C4" s="31"/>
      <c r="D4" s="2" t="s">
        <v>62</v>
      </c>
    </row>
    <row r="5" spans="1:6" ht="18" x14ac:dyDescent="0.35">
      <c r="A5" s="15" t="s">
        <v>79</v>
      </c>
      <c r="E5" s="3"/>
      <c r="F5" s="2"/>
    </row>
    <row r="6" spans="1:6" ht="18.75" customHeight="1" x14ac:dyDescent="0.3">
      <c r="A6" s="15" t="s">
        <v>24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Ashanti</v>
      </c>
      <c r="C8" s="4" t="s">
        <v>10</v>
      </c>
      <c r="D8" s="4" t="str">
        <f>A2</f>
        <v>Bournville A</v>
      </c>
      <c r="E8" s="10" t="s">
        <v>66</v>
      </c>
      <c r="F8" s="4" t="s">
        <v>68</v>
      </c>
    </row>
    <row r="9" spans="1:6" x14ac:dyDescent="0.3">
      <c r="A9" s="24"/>
      <c r="B9" s="4" t="str">
        <f>A3</f>
        <v>Foxes 2</v>
      </c>
      <c r="C9" s="4" t="s">
        <v>10</v>
      </c>
      <c r="D9" s="4" t="str">
        <f>A4</f>
        <v>Harborne Hornets 1</v>
      </c>
      <c r="E9" s="10" t="s">
        <v>66</v>
      </c>
      <c r="F9" s="4" t="s">
        <v>69</v>
      </c>
    </row>
    <row r="10" spans="1:6" x14ac:dyDescent="0.3">
      <c r="A10" s="25"/>
      <c r="B10" s="4" t="str">
        <f>A5</f>
        <v>Linden Flyers</v>
      </c>
      <c r="C10" s="4" t="s">
        <v>10</v>
      </c>
      <c r="D10" s="4" t="str">
        <f>A6</f>
        <v>Meriden 1</v>
      </c>
      <c r="E10" s="10" t="s">
        <v>66</v>
      </c>
      <c r="F10" s="4" t="s">
        <v>70</v>
      </c>
    </row>
    <row r="11" spans="1:6" x14ac:dyDescent="0.3">
      <c r="A11" s="26">
        <v>45421</v>
      </c>
      <c r="B11" s="1" t="str">
        <f>A2</f>
        <v>Bournville A</v>
      </c>
      <c r="C11" s="1" t="s">
        <v>10</v>
      </c>
      <c r="D11" s="1" t="str">
        <f>A3</f>
        <v>Foxes 2</v>
      </c>
      <c r="E11" s="6" t="s">
        <v>66</v>
      </c>
      <c r="F11" s="1" t="s">
        <v>68</v>
      </c>
    </row>
    <row r="12" spans="1:6" x14ac:dyDescent="0.3">
      <c r="A12" s="27"/>
      <c r="B12" s="1" t="str">
        <f>A4</f>
        <v>Harborne Hornets 1</v>
      </c>
      <c r="C12" s="1" t="s">
        <v>10</v>
      </c>
      <c r="D12" s="1" t="str">
        <f>A5</f>
        <v>Linden Flyers</v>
      </c>
      <c r="E12" s="6" t="s">
        <v>66</v>
      </c>
      <c r="F12" s="1" t="s">
        <v>69</v>
      </c>
    </row>
    <row r="13" spans="1:6" x14ac:dyDescent="0.3">
      <c r="A13" s="28"/>
      <c r="B13" s="1" t="str">
        <f>A6</f>
        <v>Meriden 1</v>
      </c>
      <c r="C13" s="1" t="s">
        <v>10</v>
      </c>
      <c r="D13" s="1" t="str">
        <f>A1</f>
        <v>Ashanti</v>
      </c>
      <c r="E13" s="6" t="s">
        <v>66</v>
      </c>
      <c r="F13" s="1" t="s">
        <v>70</v>
      </c>
    </row>
    <row r="14" spans="1:6" x14ac:dyDescent="0.3">
      <c r="A14" s="23">
        <v>45428</v>
      </c>
      <c r="B14" s="4" t="str">
        <f>A1</f>
        <v>Ashanti</v>
      </c>
      <c r="C14" s="4" t="s">
        <v>10</v>
      </c>
      <c r="D14" s="4" t="str">
        <f>A3</f>
        <v>Foxes 2</v>
      </c>
      <c r="E14" s="10" t="s">
        <v>64</v>
      </c>
      <c r="F14" s="4" t="s">
        <v>68</v>
      </c>
    </row>
    <row r="15" spans="1:6" x14ac:dyDescent="0.3">
      <c r="A15" s="24"/>
      <c r="B15" s="4" t="str">
        <f>A5</f>
        <v>Linden Flyers</v>
      </c>
      <c r="C15" s="4" t="s">
        <v>10</v>
      </c>
      <c r="D15" s="4" t="str">
        <f>A2</f>
        <v>Bournville A</v>
      </c>
      <c r="E15" s="10" t="s">
        <v>64</v>
      </c>
      <c r="F15" s="4" t="s">
        <v>69</v>
      </c>
    </row>
    <row r="16" spans="1:6" x14ac:dyDescent="0.3">
      <c r="A16" s="25"/>
      <c r="B16" s="4" t="str">
        <f>A4</f>
        <v>Harborne Hornets 1</v>
      </c>
      <c r="C16" s="4" t="s">
        <v>10</v>
      </c>
      <c r="D16" s="4" t="str">
        <f>A6</f>
        <v>Meriden 1</v>
      </c>
      <c r="E16" s="10" t="s">
        <v>64</v>
      </c>
      <c r="F16" s="4" t="s">
        <v>70</v>
      </c>
    </row>
    <row r="17" spans="1:6" x14ac:dyDescent="0.3">
      <c r="A17" s="26">
        <v>45435</v>
      </c>
      <c r="B17" s="1" t="str">
        <f>A1</f>
        <v>Ashanti</v>
      </c>
      <c r="C17" s="1" t="s">
        <v>10</v>
      </c>
      <c r="D17" s="1" t="str">
        <f>A4</f>
        <v>Harborne Hornets 1</v>
      </c>
      <c r="E17" s="6" t="s">
        <v>64</v>
      </c>
      <c r="F17" s="1" t="s">
        <v>68</v>
      </c>
    </row>
    <row r="18" spans="1:6" x14ac:dyDescent="0.3">
      <c r="A18" s="27"/>
      <c r="B18" s="1" t="str">
        <f>A3</f>
        <v>Foxes 2</v>
      </c>
      <c r="C18" s="1" t="s">
        <v>10</v>
      </c>
      <c r="D18" s="1" t="str">
        <f>A5</f>
        <v>Linden Flyers</v>
      </c>
      <c r="E18" s="6" t="s">
        <v>64</v>
      </c>
      <c r="F18" s="1" t="s">
        <v>69</v>
      </c>
    </row>
    <row r="19" spans="1:6" x14ac:dyDescent="0.3">
      <c r="A19" s="28"/>
      <c r="B19" s="1" t="str">
        <f>A6</f>
        <v>Meriden 1</v>
      </c>
      <c r="C19" s="1" t="s">
        <v>10</v>
      </c>
      <c r="D19" s="1" t="str">
        <f>A2</f>
        <v>Bournville A</v>
      </c>
      <c r="E19" s="6" t="s">
        <v>64</v>
      </c>
      <c r="F19" s="1" t="s">
        <v>70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Linden Flyers</v>
      </c>
      <c r="C21" s="4" t="s">
        <v>10</v>
      </c>
      <c r="D21" s="4" t="str">
        <f>A1</f>
        <v>Ashanti</v>
      </c>
      <c r="E21" s="10" t="s">
        <v>64</v>
      </c>
      <c r="F21" s="4" t="s">
        <v>68</v>
      </c>
    </row>
    <row r="22" spans="1:6" x14ac:dyDescent="0.3">
      <c r="A22" s="22"/>
      <c r="B22" s="4" t="str">
        <f>A2</f>
        <v>Bournville A</v>
      </c>
      <c r="C22" s="4" t="s">
        <v>10</v>
      </c>
      <c r="D22" s="4" t="str">
        <f>A4</f>
        <v>Harborne Hornets 1</v>
      </c>
      <c r="E22" s="10" t="s">
        <v>64</v>
      </c>
      <c r="F22" s="4" t="s">
        <v>69</v>
      </c>
    </row>
    <row r="23" spans="1:6" x14ac:dyDescent="0.3">
      <c r="A23" s="22"/>
      <c r="B23" s="4" t="str">
        <f>A3</f>
        <v>Foxes 2</v>
      </c>
      <c r="C23" s="4" t="s">
        <v>10</v>
      </c>
      <c r="D23" s="4" t="str">
        <f>A6</f>
        <v>Meriden 1</v>
      </c>
      <c r="E23" s="10" t="s">
        <v>64</v>
      </c>
      <c r="F23" s="4" t="s">
        <v>70</v>
      </c>
    </row>
    <row r="24" spans="1:6" x14ac:dyDescent="0.3">
      <c r="A24" s="29">
        <v>45456</v>
      </c>
      <c r="B24" s="1" t="str">
        <f>A2</f>
        <v>Bournville A</v>
      </c>
      <c r="C24" s="1" t="s">
        <v>10</v>
      </c>
      <c r="D24" s="1" t="str">
        <f>A1</f>
        <v>Ashanti</v>
      </c>
      <c r="E24" s="6" t="s">
        <v>65</v>
      </c>
      <c r="F24" s="1" t="s">
        <v>68</v>
      </c>
    </row>
    <row r="25" spans="1:6" x14ac:dyDescent="0.3">
      <c r="A25" s="29"/>
      <c r="B25" s="1" t="str">
        <f>A4</f>
        <v>Harborne Hornets 1</v>
      </c>
      <c r="C25" s="1" t="s">
        <v>10</v>
      </c>
      <c r="D25" s="1" t="str">
        <f>A3</f>
        <v>Foxes 2</v>
      </c>
      <c r="E25" s="6" t="s">
        <v>65</v>
      </c>
      <c r="F25" s="1" t="s">
        <v>69</v>
      </c>
    </row>
    <row r="26" spans="1:6" x14ac:dyDescent="0.3">
      <c r="A26" s="29"/>
      <c r="B26" s="1" t="str">
        <f>A6</f>
        <v>Meriden 1</v>
      </c>
      <c r="C26" s="1" t="s">
        <v>10</v>
      </c>
      <c r="D26" s="1" t="str">
        <f>A5</f>
        <v>Linden Flyers</v>
      </c>
      <c r="E26" s="6" t="s">
        <v>65</v>
      </c>
      <c r="F26" s="1" t="s">
        <v>70</v>
      </c>
    </row>
    <row r="27" spans="1:6" x14ac:dyDescent="0.3">
      <c r="A27" s="22">
        <v>45463</v>
      </c>
      <c r="B27" s="4" t="str">
        <f>A3</f>
        <v>Foxes 2</v>
      </c>
      <c r="C27" s="4" t="s">
        <v>10</v>
      </c>
      <c r="D27" s="4" t="str">
        <f>A2</f>
        <v>Bournville A</v>
      </c>
      <c r="E27" s="10" t="s">
        <v>65</v>
      </c>
      <c r="F27" s="4" t="s">
        <v>68</v>
      </c>
    </row>
    <row r="28" spans="1:6" x14ac:dyDescent="0.3">
      <c r="A28" s="22"/>
      <c r="B28" s="4" t="str">
        <f>A5</f>
        <v>Linden Flyers</v>
      </c>
      <c r="C28" s="4" t="s">
        <v>10</v>
      </c>
      <c r="D28" s="4" t="str">
        <f>A4</f>
        <v>Harborne Hornets 1</v>
      </c>
      <c r="E28" s="10" t="s">
        <v>65</v>
      </c>
      <c r="F28" s="4" t="s">
        <v>69</v>
      </c>
    </row>
    <row r="29" spans="1:6" x14ac:dyDescent="0.3">
      <c r="A29" s="22"/>
      <c r="B29" s="4" t="str">
        <f>A1</f>
        <v>Ashanti</v>
      </c>
      <c r="C29" s="4" t="s">
        <v>10</v>
      </c>
      <c r="D29" s="4" t="str">
        <f>A6</f>
        <v>Meriden 1</v>
      </c>
      <c r="E29" s="10" t="s">
        <v>65</v>
      </c>
      <c r="F29" s="4" t="s">
        <v>70</v>
      </c>
    </row>
    <row r="30" spans="1:6" x14ac:dyDescent="0.3">
      <c r="A30" s="29">
        <v>45409</v>
      </c>
      <c r="B30" s="1" t="str">
        <f>A3</f>
        <v>Foxes 2</v>
      </c>
      <c r="C30" s="1" t="s">
        <v>10</v>
      </c>
      <c r="D30" s="1" t="str">
        <f>A1</f>
        <v>Ashanti</v>
      </c>
      <c r="E30" s="6" t="s">
        <v>65</v>
      </c>
      <c r="F30" s="1" t="s">
        <v>68</v>
      </c>
    </row>
    <row r="31" spans="1:6" x14ac:dyDescent="0.3">
      <c r="A31" s="29"/>
      <c r="B31" s="1" t="str">
        <f>A2</f>
        <v>Bournville A</v>
      </c>
      <c r="C31" s="1" t="s">
        <v>10</v>
      </c>
      <c r="D31" s="1" t="str">
        <f>A5</f>
        <v>Linden Flyers</v>
      </c>
      <c r="E31" s="6" t="s">
        <v>65</v>
      </c>
      <c r="F31" s="1" t="s">
        <v>69</v>
      </c>
    </row>
    <row r="32" spans="1:6" x14ac:dyDescent="0.3">
      <c r="A32" s="29"/>
      <c r="B32" s="1" t="str">
        <f>A6</f>
        <v>Meriden 1</v>
      </c>
      <c r="C32" s="1" t="s">
        <v>10</v>
      </c>
      <c r="D32" s="1" t="str">
        <f>A4</f>
        <v>Harborne Hornets 1</v>
      </c>
      <c r="E32" s="6" t="s">
        <v>65</v>
      </c>
      <c r="F32" s="1" t="s">
        <v>70</v>
      </c>
    </row>
    <row r="33" spans="1:6" x14ac:dyDescent="0.3">
      <c r="A33" s="22">
        <v>45477</v>
      </c>
      <c r="B33" s="4" t="str">
        <f>A4</f>
        <v>Harborne Hornets 1</v>
      </c>
      <c r="C33" s="4" t="s">
        <v>10</v>
      </c>
      <c r="D33" s="4" t="str">
        <f>A1</f>
        <v>Ashanti</v>
      </c>
      <c r="E33" s="10" t="s">
        <v>65</v>
      </c>
      <c r="F33" s="4" t="s">
        <v>68</v>
      </c>
    </row>
    <row r="34" spans="1:6" x14ac:dyDescent="0.3">
      <c r="A34" s="22"/>
      <c r="B34" s="4" t="str">
        <f>A5</f>
        <v>Linden Flyers</v>
      </c>
      <c r="C34" s="4" t="s">
        <v>10</v>
      </c>
      <c r="D34" s="4" t="str">
        <f>A3</f>
        <v>Foxes 2</v>
      </c>
      <c r="E34" s="10" t="s">
        <v>65</v>
      </c>
      <c r="F34" s="4" t="s">
        <v>69</v>
      </c>
    </row>
    <row r="35" spans="1:6" x14ac:dyDescent="0.3">
      <c r="A35" s="22"/>
      <c r="B35" s="4" t="str">
        <f>A2</f>
        <v>Bournville A</v>
      </c>
      <c r="C35" s="4" t="s">
        <v>10</v>
      </c>
      <c r="D35" s="4" t="str">
        <f>A6</f>
        <v>Meriden 1</v>
      </c>
      <c r="E35" s="10" t="s">
        <v>65</v>
      </c>
      <c r="F35" s="4" t="s">
        <v>70</v>
      </c>
    </row>
    <row r="36" spans="1:6" x14ac:dyDescent="0.3">
      <c r="A36" s="29">
        <v>45484</v>
      </c>
      <c r="B36" s="1" t="str">
        <f>A1</f>
        <v>Ashanti</v>
      </c>
      <c r="C36" s="1" t="s">
        <v>10</v>
      </c>
      <c r="D36" s="1" t="str">
        <f>A5</f>
        <v>Linden Flyers</v>
      </c>
      <c r="E36" s="6" t="s">
        <v>65</v>
      </c>
      <c r="F36" s="1" t="s">
        <v>68</v>
      </c>
    </row>
    <row r="37" spans="1:6" x14ac:dyDescent="0.3">
      <c r="A37" s="29"/>
      <c r="B37" s="1" t="str">
        <f>A4</f>
        <v>Harborne Hornets 1</v>
      </c>
      <c r="C37" s="1" t="s">
        <v>10</v>
      </c>
      <c r="D37" s="1" t="str">
        <f>A2</f>
        <v>Bournville A</v>
      </c>
      <c r="E37" s="6" t="s">
        <v>65</v>
      </c>
      <c r="F37" s="1" t="s">
        <v>69</v>
      </c>
    </row>
    <row r="38" spans="1:6" x14ac:dyDescent="0.3">
      <c r="A38" s="29"/>
      <c r="B38" s="1" t="str">
        <f>A6</f>
        <v>Meriden 1</v>
      </c>
      <c r="C38" s="1" t="s">
        <v>10</v>
      </c>
      <c r="D38" s="1" t="str">
        <f>A3</f>
        <v>Foxes 2</v>
      </c>
      <c r="E38" s="6" t="s">
        <v>65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workbookViewId="0">
      <selection activeCell="B6" sqref="B6"/>
    </sheetView>
  </sheetViews>
  <sheetFormatPr defaultRowHeight="14.4" x14ac:dyDescent="0.3"/>
  <cols>
    <col min="1" max="1" width="31.33203125" bestFit="1" customWidth="1"/>
    <col min="2" max="2" width="17" bestFit="1" customWidth="1"/>
    <col min="3" max="3" width="2" bestFit="1" customWidth="1"/>
    <col min="4" max="4" width="17" bestFit="1" customWidth="1"/>
  </cols>
  <sheetData>
    <row r="1" spans="1:6" ht="18.75" customHeight="1" x14ac:dyDescent="0.3">
      <c r="A1" s="15" t="s">
        <v>36</v>
      </c>
    </row>
    <row r="2" spans="1:6" ht="18" x14ac:dyDescent="0.35">
      <c r="A2" s="15" t="s">
        <v>31</v>
      </c>
      <c r="B2" s="30" t="s">
        <v>0</v>
      </c>
      <c r="C2" s="31"/>
      <c r="D2" s="2">
        <v>4</v>
      </c>
    </row>
    <row r="3" spans="1:6" ht="18" x14ac:dyDescent="0.35">
      <c r="A3" s="15" t="s">
        <v>18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5" t="s">
        <v>28</v>
      </c>
      <c r="B4" s="30" t="s">
        <v>2</v>
      </c>
      <c r="C4" s="31"/>
      <c r="D4" s="2" t="s">
        <v>62</v>
      </c>
    </row>
    <row r="5" spans="1:6" ht="18" x14ac:dyDescent="0.35">
      <c r="A5" s="15" t="s">
        <v>34</v>
      </c>
      <c r="E5" s="3"/>
      <c r="F5" s="2"/>
    </row>
    <row r="6" spans="1:6" ht="18.75" customHeight="1" x14ac:dyDescent="0.3">
      <c r="A6" s="15" t="s">
        <v>80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BAI 2</v>
      </c>
      <c r="C8" s="4" t="s">
        <v>10</v>
      </c>
      <c r="D8" s="4" t="str">
        <f>A2</f>
        <v>Harborne Jets 1</v>
      </c>
      <c r="E8" s="4" t="s">
        <v>74</v>
      </c>
      <c r="F8" s="4" t="s">
        <v>66</v>
      </c>
    </row>
    <row r="9" spans="1:6" x14ac:dyDescent="0.3">
      <c r="A9" s="24"/>
      <c r="B9" s="4" t="str">
        <f>A3</f>
        <v>Linden Diamonds</v>
      </c>
      <c r="C9" s="4" t="s">
        <v>10</v>
      </c>
      <c r="D9" s="4" t="str">
        <f>A4</f>
        <v>Phoenix Flames</v>
      </c>
      <c r="E9" s="4" t="s">
        <v>74</v>
      </c>
      <c r="F9" s="4" t="s">
        <v>67</v>
      </c>
    </row>
    <row r="10" spans="1:6" x14ac:dyDescent="0.3">
      <c r="A10" s="25"/>
      <c r="B10" s="4" t="str">
        <f>A5</f>
        <v>Sparks</v>
      </c>
      <c r="C10" s="4" t="s">
        <v>10</v>
      </c>
      <c r="D10" s="4" t="str">
        <f>A6</f>
        <v>BYE</v>
      </c>
      <c r="E10" s="4"/>
      <c r="F10" s="4"/>
    </row>
    <row r="11" spans="1:6" x14ac:dyDescent="0.3">
      <c r="A11" s="26">
        <v>45421</v>
      </c>
      <c r="B11" s="1" t="str">
        <f>A2</f>
        <v>Harborne Jets 1</v>
      </c>
      <c r="C11" s="1" t="s">
        <v>10</v>
      </c>
      <c r="D11" s="1" t="str">
        <f>A3</f>
        <v>Linden Diamonds</v>
      </c>
      <c r="E11" s="1" t="s">
        <v>74</v>
      </c>
      <c r="F11" s="1" t="s">
        <v>66</v>
      </c>
    </row>
    <row r="12" spans="1:6" x14ac:dyDescent="0.3">
      <c r="A12" s="27"/>
      <c r="B12" s="1" t="str">
        <f>A4</f>
        <v>Phoenix Flames</v>
      </c>
      <c r="C12" s="1" t="s">
        <v>10</v>
      </c>
      <c r="D12" s="1" t="str">
        <f>A5</f>
        <v>Sparks</v>
      </c>
      <c r="E12" s="1" t="s">
        <v>74</v>
      </c>
      <c r="F12" s="1" t="s">
        <v>67</v>
      </c>
    </row>
    <row r="13" spans="1:6" x14ac:dyDescent="0.3">
      <c r="A13" s="28"/>
      <c r="B13" s="1" t="str">
        <f>A6</f>
        <v>BYE</v>
      </c>
      <c r="C13" s="1" t="s">
        <v>10</v>
      </c>
      <c r="D13" s="1" t="str">
        <f>A1</f>
        <v>BAI 2</v>
      </c>
      <c r="E13" s="1"/>
      <c r="F13" s="1"/>
    </row>
    <row r="14" spans="1:6" x14ac:dyDescent="0.3">
      <c r="A14" s="23">
        <v>45428</v>
      </c>
      <c r="B14" s="4" t="str">
        <f>A1</f>
        <v>BAI 2</v>
      </c>
      <c r="C14" s="4" t="s">
        <v>10</v>
      </c>
      <c r="D14" s="4" t="str">
        <f>A3</f>
        <v>Linden Diamonds</v>
      </c>
      <c r="E14" s="4" t="s">
        <v>74</v>
      </c>
      <c r="F14" s="4" t="s">
        <v>64</v>
      </c>
    </row>
    <row r="15" spans="1:6" x14ac:dyDescent="0.3">
      <c r="A15" s="24"/>
      <c r="B15" s="4" t="str">
        <f>A5</f>
        <v>Sparks</v>
      </c>
      <c r="C15" s="4" t="s">
        <v>10</v>
      </c>
      <c r="D15" s="4" t="str">
        <f>A2</f>
        <v>Harborne Jets 1</v>
      </c>
      <c r="E15" s="4" t="s">
        <v>74</v>
      </c>
      <c r="F15" s="4" t="s">
        <v>65</v>
      </c>
    </row>
    <row r="16" spans="1:6" x14ac:dyDescent="0.3">
      <c r="A16" s="25"/>
      <c r="B16" s="4" t="str">
        <f>A4</f>
        <v>Phoenix Flames</v>
      </c>
      <c r="C16" s="4" t="s">
        <v>10</v>
      </c>
      <c r="D16" s="4" t="str">
        <f>A6</f>
        <v>BYE</v>
      </c>
      <c r="E16" s="4"/>
      <c r="F16" s="4"/>
    </row>
    <row r="17" spans="1:6" x14ac:dyDescent="0.3">
      <c r="A17" s="26">
        <v>45435</v>
      </c>
      <c r="B17" s="1" t="str">
        <f>A1</f>
        <v>BAI 2</v>
      </c>
      <c r="C17" s="1" t="s">
        <v>10</v>
      </c>
      <c r="D17" s="1" t="str">
        <f>A4</f>
        <v>Phoenix Flames</v>
      </c>
      <c r="E17" s="1" t="s">
        <v>74</v>
      </c>
      <c r="F17" s="1" t="s">
        <v>64</v>
      </c>
    </row>
    <row r="18" spans="1:6" x14ac:dyDescent="0.3">
      <c r="A18" s="27"/>
      <c r="B18" s="1" t="str">
        <f>A3</f>
        <v>Linden Diamonds</v>
      </c>
      <c r="C18" s="1" t="s">
        <v>10</v>
      </c>
      <c r="D18" s="1" t="str">
        <f>A5</f>
        <v>Sparks</v>
      </c>
      <c r="E18" s="1" t="s">
        <v>74</v>
      </c>
      <c r="F18" s="1" t="s">
        <v>65</v>
      </c>
    </row>
    <row r="19" spans="1:6" x14ac:dyDescent="0.3">
      <c r="A19" s="28"/>
      <c r="B19" s="1" t="str">
        <f>A6</f>
        <v>BYE</v>
      </c>
      <c r="C19" s="1" t="s">
        <v>10</v>
      </c>
      <c r="D19" s="1" t="str">
        <f>A2</f>
        <v>Harborne Jets 1</v>
      </c>
      <c r="E19" s="1"/>
      <c r="F19" s="1"/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Sparks</v>
      </c>
      <c r="C21" s="4" t="s">
        <v>10</v>
      </c>
      <c r="D21" s="4" t="str">
        <f>A1</f>
        <v>BAI 2</v>
      </c>
      <c r="E21" s="4" t="s">
        <v>74</v>
      </c>
      <c r="F21" s="4" t="s">
        <v>64</v>
      </c>
    </row>
    <row r="22" spans="1:6" x14ac:dyDescent="0.3">
      <c r="A22" s="22"/>
      <c r="B22" s="4" t="str">
        <f>A2</f>
        <v>Harborne Jets 1</v>
      </c>
      <c r="C22" s="4" t="s">
        <v>10</v>
      </c>
      <c r="D22" s="4" t="str">
        <f>A4</f>
        <v>Phoenix Flames</v>
      </c>
      <c r="E22" s="4" t="s">
        <v>74</v>
      </c>
      <c r="F22" s="4" t="s">
        <v>65</v>
      </c>
    </row>
    <row r="23" spans="1:6" x14ac:dyDescent="0.3">
      <c r="A23" s="22"/>
      <c r="B23" s="4" t="str">
        <f>A3</f>
        <v>Linden Diamonds</v>
      </c>
      <c r="C23" s="4" t="s">
        <v>10</v>
      </c>
      <c r="D23" s="4" t="str">
        <f>A6</f>
        <v>BYE</v>
      </c>
      <c r="E23" s="4"/>
      <c r="F23" s="4"/>
    </row>
    <row r="24" spans="1:6" x14ac:dyDescent="0.3">
      <c r="A24" s="29">
        <v>45456</v>
      </c>
      <c r="B24" s="1" t="str">
        <f>A2</f>
        <v>Harborne Jets 1</v>
      </c>
      <c r="C24" s="1" t="s">
        <v>10</v>
      </c>
      <c r="D24" s="1" t="str">
        <f>A1</f>
        <v>BAI 2</v>
      </c>
      <c r="E24" s="1" t="s">
        <v>74</v>
      </c>
      <c r="F24" s="1" t="s">
        <v>64</v>
      </c>
    </row>
    <row r="25" spans="1:6" x14ac:dyDescent="0.3">
      <c r="A25" s="29"/>
      <c r="B25" s="1" t="str">
        <f>A4</f>
        <v>Phoenix Flames</v>
      </c>
      <c r="C25" s="1" t="s">
        <v>10</v>
      </c>
      <c r="D25" s="1" t="str">
        <f>A3</f>
        <v>Linden Diamonds</v>
      </c>
      <c r="E25" s="1" t="s">
        <v>74</v>
      </c>
      <c r="F25" s="1" t="s">
        <v>65</v>
      </c>
    </row>
    <row r="26" spans="1:6" x14ac:dyDescent="0.3">
      <c r="A26" s="29"/>
      <c r="B26" s="1" t="str">
        <f>A6</f>
        <v>BYE</v>
      </c>
      <c r="C26" s="1" t="s">
        <v>10</v>
      </c>
      <c r="D26" s="1" t="str">
        <f>A5</f>
        <v>Sparks</v>
      </c>
      <c r="E26" s="1"/>
      <c r="F26" s="1"/>
    </row>
    <row r="27" spans="1:6" x14ac:dyDescent="0.3">
      <c r="A27" s="22">
        <v>45463</v>
      </c>
      <c r="B27" s="4" t="str">
        <f>A3</f>
        <v>Linden Diamonds</v>
      </c>
      <c r="C27" s="4" t="s">
        <v>10</v>
      </c>
      <c r="D27" s="4" t="str">
        <f>A2</f>
        <v>Harborne Jets 1</v>
      </c>
      <c r="E27" s="4" t="s">
        <v>74</v>
      </c>
      <c r="F27" s="4" t="s">
        <v>64</v>
      </c>
    </row>
    <row r="28" spans="1:6" x14ac:dyDescent="0.3">
      <c r="A28" s="22"/>
      <c r="B28" s="4" t="str">
        <f>A5</f>
        <v>Sparks</v>
      </c>
      <c r="C28" s="4" t="s">
        <v>10</v>
      </c>
      <c r="D28" s="4" t="str">
        <f>A4</f>
        <v>Phoenix Flames</v>
      </c>
      <c r="E28" s="4" t="s">
        <v>74</v>
      </c>
      <c r="F28" s="4" t="s">
        <v>65</v>
      </c>
    </row>
    <row r="29" spans="1:6" x14ac:dyDescent="0.3">
      <c r="A29" s="22"/>
      <c r="B29" s="4" t="str">
        <f>A1</f>
        <v>BAI 2</v>
      </c>
      <c r="C29" s="4" t="s">
        <v>10</v>
      </c>
      <c r="D29" s="4" t="str">
        <f>A6</f>
        <v>BYE</v>
      </c>
      <c r="E29" s="4"/>
      <c r="F29" s="4"/>
    </row>
    <row r="30" spans="1:6" x14ac:dyDescent="0.3">
      <c r="A30" s="29">
        <v>45409</v>
      </c>
      <c r="B30" s="1" t="str">
        <f>A3</f>
        <v>Linden Diamonds</v>
      </c>
      <c r="C30" s="1" t="s">
        <v>10</v>
      </c>
      <c r="D30" s="1" t="str">
        <f>A1</f>
        <v>BAI 2</v>
      </c>
      <c r="E30" s="1" t="s">
        <v>74</v>
      </c>
      <c r="F30" s="1" t="s">
        <v>64</v>
      </c>
    </row>
    <row r="31" spans="1:6" x14ac:dyDescent="0.3">
      <c r="A31" s="29"/>
      <c r="B31" s="1" t="str">
        <f>A2</f>
        <v>Harborne Jets 1</v>
      </c>
      <c r="C31" s="1" t="s">
        <v>10</v>
      </c>
      <c r="D31" s="1" t="str">
        <f>A5</f>
        <v>Sparks</v>
      </c>
      <c r="E31" s="1" t="s">
        <v>74</v>
      </c>
      <c r="F31" s="1" t="s">
        <v>65</v>
      </c>
    </row>
    <row r="32" spans="1:6" x14ac:dyDescent="0.3">
      <c r="A32" s="29"/>
      <c r="B32" s="1" t="str">
        <f>A6</f>
        <v>BYE</v>
      </c>
      <c r="C32" s="1" t="s">
        <v>10</v>
      </c>
      <c r="D32" s="1" t="str">
        <f>A4</f>
        <v>Phoenix Flames</v>
      </c>
      <c r="E32" s="1"/>
      <c r="F32" s="1"/>
    </row>
    <row r="33" spans="1:6" x14ac:dyDescent="0.3">
      <c r="A33" s="22">
        <v>45477</v>
      </c>
      <c r="B33" s="4" t="str">
        <f>A4</f>
        <v>Phoenix Flames</v>
      </c>
      <c r="C33" s="4" t="s">
        <v>10</v>
      </c>
      <c r="D33" s="4" t="str">
        <f>A1</f>
        <v>BAI 2</v>
      </c>
      <c r="E33" s="4" t="s">
        <v>74</v>
      </c>
      <c r="F33" s="4" t="s">
        <v>64</v>
      </c>
    </row>
    <row r="34" spans="1:6" x14ac:dyDescent="0.3">
      <c r="A34" s="22"/>
      <c r="B34" s="4" t="str">
        <f>A5</f>
        <v>Sparks</v>
      </c>
      <c r="C34" s="4" t="s">
        <v>10</v>
      </c>
      <c r="D34" s="4" t="str">
        <f>A3</f>
        <v>Linden Diamonds</v>
      </c>
      <c r="E34" s="4" t="s">
        <v>74</v>
      </c>
      <c r="F34" s="4" t="s">
        <v>65</v>
      </c>
    </row>
    <row r="35" spans="1:6" x14ac:dyDescent="0.3">
      <c r="A35" s="22"/>
      <c r="B35" s="4" t="str">
        <f>A2</f>
        <v>Harborne Jets 1</v>
      </c>
      <c r="C35" s="4" t="s">
        <v>10</v>
      </c>
      <c r="D35" s="4" t="str">
        <f>A6</f>
        <v>BYE</v>
      </c>
      <c r="E35" s="4"/>
      <c r="F35" s="4"/>
    </row>
    <row r="36" spans="1:6" x14ac:dyDescent="0.3">
      <c r="A36" s="29">
        <v>45484</v>
      </c>
      <c r="B36" s="1" t="str">
        <f>A1</f>
        <v>BAI 2</v>
      </c>
      <c r="C36" s="1" t="s">
        <v>10</v>
      </c>
      <c r="D36" s="1" t="str">
        <f>A5</f>
        <v>Sparks</v>
      </c>
      <c r="E36" s="1" t="s">
        <v>74</v>
      </c>
      <c r="F36" s="1" t="s">
        <v>64</v>
      </c>
    </row>
    <row r="37" spans="1:6" x14ac:dyDescent="0.3">
      <c r="A37" s="29"/>
      <c r="B37" s="1" t="str">
        <f>A4</f>
        <v>Phoenix Flames</v>
      </c>
      <c r="C37" s="1" t="s">
        <v>10</v>
      </c>
      <c r="D37" s="1" t="str">
        <f>A2</f>
        <v>Harborne Jets 1</v>
      </c>
      <c r="E37" s="1" t="s">
        <v>74</v>
      </c>
      <c r="F37" s="1" t="s">
        <v>65</v>
      </c>
    </row>
    <row r="38" spans="1:6" x14ac:dyDescent="0.3">
      <c r="A38" s="29"/>
      <c r="B38" s="1" t="str">
        <f>A6</f>
        <v>BYE</v>
      </c>
      <c r="C38" s="1" t="s">
        <v>10</v>
      </c>
      <c r="D38" s="1" t="str">
        <f>A3</f>
        <v>Linden Diamonds</v>
      </c>
      <c r="E38" s="1"/>
      <c r="F38" s="1"/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D16 B32:D3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workbookViewId="0">
      <selection activeCell="H17" sqref="H17"/>
    </sheetView>
  </sheetViews>
  <sheetFormatPr defaultRowHeight="14.4" x14ac:dyDescent="0.3"/>
  <cols>
    <col min="1" max="1" width="31.33203125" bestFit="1" customWidth="1"/>
    <col min="2" max="2" width="18.44140625" bestFit="1" customWidth="1"/>
    <col min="3" max="3" width="2" bestFit="1" customWidth="1"/>
    <col min="4" max="4" width="21" customWidth="1"/>
  </cols>
  <sheetData>
    <row r="1" spans="1:6" ht="18.75" customHeight="1" x14ac:dyDescent="0.3">
      <c r="A1" s="14" t="s">
        <v>86</v>
      </c>
    </row>
    <row r="2" spans="1:6" ht="18" x14ac:dyDescent="0.35">
      <c r="A2" s="15" t="s">
        <v>42</v>
      </c>
      <c r="B2" s="31" t="s">
        <v>0</v>
      </c>
      <c r="C2" s="31"/>
      <c r="D2" s="2">
        <v>8</v>
      </c>
    </row>
    <row r="3" spans="1:6" ht="18" x14ac:dyDescent="0.35">
      <c r="A3" s="15" t="s">
        <v>39</v>
      </c>
      <c r="B3" s="31" t="s">
        <v>1</v>
      </c>
      <c r="C3" s="31"/>
      <c r="D3" s="2" t="s">
        <v>8</v>
      </c>
      <c r="E3" s="3"/>
      <c r="F3" s="2"/>
    </row>
    <row r="4" spans="1:6" ht="18" x14ac:dyDescent="0.35">
      <c r="A4" s="15" t="s">
        <v>46</v>
      </c>
      <c r="B4" s="31" t="s">
        <v>2</v>
      </c>
      <c r="C4" s="31"/>
      <c r="D4" s="2" t="s">
        <v>62</v>
      </c>
    </row>
    <row r="5" spans="1:6" ht="18" x14ac:dyDescent="0.35">
      <c r="A5" s="14" t="s">
        <v>87</v>
      </c>
      <c r="E5" s="3"/>
      <c r="F5" s="2"/>
    </row>
    <row r="6" spans="1:6" ht="18.75" customHeight="1" x14ac:dyDescent="0.3">
      <c r="A6" s="15" t="s">
        <v>111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Arden</v>
      </c>
      <c r="C8" s="4" t="s">
        <v>10</v>
      </c>
      <c r="D8" s="4" t="str">
        <f>A2</f>
        <v>BAI 3</v>
      </c>
      <c r="E8" s="10" t="s">
        <v>67</v>
      </c>
      <c r="F8" s="4" t="s">
        <v>68</v>
      </c>
    </row>
    <row r="9" spans="1:6" x14ac:dyDescent="0.3">
      <c r="A9" s="24"/>
      <c r="B9" s="4" t="str">
        <f>A3</f>
        <v>Elmdon C</v>
      </c>
      <c r="C9" s="4" t="s">
        <v>10</v>
      </c>
      <c r="D9" s="4" t="str">
        <f>A4</f>
        <v>Harborne Hornets 4</v>
      </c>
      <c r="E9" s="10" t="s">
        <v>67</v>
      </c>
      <c r="F9" s="4" t="s">
        <v>69</v>
      </c>
    </row>
    <row r="10" spans="1:6" x14ac:dyDescent="0.3">
      <c r="A10" s="25"/>
      <c r="B10" s="4" t="str">
        <f>A5</f>
        <v>Meriden 2</v>
      </c>
      <c r="C10" s="4" t="s">
        <v>10</v>
      </c>
      <c r="D10" s="4" t="str">
        <f>A6</f>
        <v>Sparkhill B Orange</v>
      </c>
      <c r="E10" s="10" t="s">
        <v>67</v>
      </c>
      <c r="F10" s="4" t="s">
        <v>70</v>
      </c>
    </row>
    <row r="11" spans="1:6" x14ac:dyDescent="0.3">
      <c r="A11" s="26">
        <v>45421</v>
      </c>
      <c r="B11" s="1" t="str">
        <f>A2</f>
        <v>BAI 3</v>
      </c>
      <c r="C11" s="1" t="s">
        <v>10</v>
      </c>
      <c r="D11" s="1" t="str">
        <f>A3</f>
        <v>Elmdon C</v>
      </c>
      <c r="E11" s="6" t="s">
        <v>67</v>
      </c>
      <c r="F11" s="1" t="s">
        <v>68</v>
      </c>
    </row>
    <row r="12" spans="1:6" x14ac:dyDescent="0.3">
      <c r="A12" s="27"/>
      <c r="B12" s="1" t="str">
        <f>A4</f>
        <v>Harborne Hornets 4</v>
      </c>
      <c r="C12" s="1" t="s">
        <v>10</v>
      </c>
      <c r="D12" s="1" t="str">
        <f>A5</f>
        <v>Meriden 2</v>
      </c>
      <c r="E12" s="6" t="s">
        <v>67</v>
      </c>
      <c r="F12" s="1" t="s">
        <v>69</v>
      </c>
    </row>
    <row r="13" spans="1:6" x14ac:dyDescent="0.3">
      <c r="A13" s="28"/>
      <c r="B13" s="1" t="str">
        <f>A6</f>
        <v>Sparkhill B Orange</v>
      </c>
      <c r="C13" s="1" t="s">
        <v>10</v>
      </c>
      <c r="D13" s="1" t="str">
        <f>A1</f>
        <v>Arden</v>
      </c>
      <c r="E13" s="6" t="s">
        <v>67</v>
      </c>
      <c r="F13" s="1" t="s">
        <v>70</v>
      </c>
    </row>
    <row r="14" spans="1:6" x14ac:dyDescent="0.3">
      <c r="A14" s="23">
        <v>45428</v>
      </c>
      <c r="B14" s="4" t="str">
        <f>A1</f>
        <v>Arden</v>
      </c>
      <c r="C14" s="4" t="s">
        <v>10</v>
      </c>
      <c r="D14" s="4" t="str">
        <f>A3</f>
        <v>Elmdon C</v>
      </c>
      <c r="E14" s="10" t="s">
        <v>65</v>
      </c>
      <c r="F14" s="4" t="s">
        <v>68</v>
      </c>
    </row>
    <row r="15" spans="1:6" x14ac:dyDescent="0.3">
      <c r="A15" s="24"/>
      <c r="B15" s="4" t="str">
        <f>A5</f>
        <v>Meriden 2</v>
      </c>
      <c r="C15" s="4" t="s">
        <v>10</v>
      </c>
      <c r="D15" s="4" t="str">
        <f>A2</f>
        <v>BAI 3</v>
      </c>
      <c r="E15" s="10" t="s">
        <v>65</v>
      </c>
      <c r="F15" s="4" t="s">
        <v>69</v>
      </c>
    </row>
    <row r="16" spans="1:6" x14ac:dyDescent="0.3">
      <c r="A16" s="25"/>
      <c r="B16" s="4" t="str">
        <f>A4</f>
        <v>Harborne Hornets 4</v>
      </c>
      <c r="C16" s="4" t="s">
        <v>10</v>
      </c>
      <c r="D16" s="4" t="str">
        <f>A6</f>
        <v>Sparkhill B Orange</v>
      </c>
      <c r="E16" s="10" t="s">
        <v>65</v>
      </c>
      <c r="F16" s="4" t="s">
        <v>70</v>
      </c>
    </row>
    <row r="17" spans="1:6" x14ac:dyDescent="0.3">
      <c r="A17" s="26">
        <v>45435</v>
      </c>
      <c r="B17" s="1" t="str">
        <f>A1</f>
        <v>Arden</v>
      </c>
      <c r="C17" s="1" t="s">
        <v>10</v>
      </c>
      <c r="D17" s="1" t="str">
        <f>A4</f>
        <v>Harborne Hornets 4</v>
      </c>
      <c r="E17" s="6" t="s">
        <v>65</v>
      </c>
      <c r="F17" s="1" t="s">
        <v>68</v>
      </c>
    </row>
    <row r="18" spans="1:6" x14ac:dyDescent="0.3">
      <c r="A18" s="27"/>
      <c r="B18" s="1" t="str">
        <f>A3</f>
        <v>Elmdon C</v>
      </c>
      <c r="C18" s="1" t="s">
        <v>10</v>
      </c>
      <c r="D18" s="1" t="str">
        <f>A5</f>
        <v>Meriden 2</v>
      </c>
      <c r="E18" s="6" t="s">
        <v>65</v>
      </c>
      <c r="F18" s="1" t="s">
        <v>69</v>
      </c>
    </row>
    <row r="19" spans="1:6" x14ac:dyDescent="0.3">
      <c r="A19" s="28"/>
      <c r="B19" s="1" t="str">
        <f>A6</f>
        <v>Sparkhill B Orange</v>
      </c>
      <c r="C19" s="1" t="s">
        <v>10</v>
      </c>
      <c r="D19" s="1" t="str">
        <f>A2</f>
        <v>BAI 3</v>
      </c>
      <c r="E19" s="6" t="s">
        <v>65</v>
      </c>
      <c r="F19" s="1" t="s">
        <v>70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Meriden 2</v>
      </c>
      <c r="C21" s="4" t="s">
        <v>10</v>
      </c>
      <c r="D21" s="4" t="str">
        <f>A1</f>
        <v>Arden</v>
      </c>
      <c r="E21" s="10" t="s">
        <v>65</v>
      </c>
      <c r="F21" s="4" t="s">
        <v>68</v>
      </c>
    </row>
    <row r="22" spans="1:6" x14ac:dyDescent="0.3">
      <c r="A22" s="22"/>
      <c r="B22" s="4" t="str">
        <f>A2</f>
        <v>BAI 3</v>
      </c>
      <c r="C22" s="4" t="s">
        <v>10</v>
      </c>
      <c r="D22" s="4" t="str">
        <f>A4</f>
        <v>Harborne Hornets 4</v>
      </c>
      <c r="E22" s="10" t="s">
        <v>65</v>
      </c>
      <c r="F22" s="4" t="s">
        <v>69</v>
      </c>
    </row>
    <row r="23" spans="1:6" x14ac:dyDescent="0.3">
      <c r="A23" s="22"/>
      <c r="B23" s="4" t="str">
        <f>A3</f>
        <v>Elmdon C</v>
      </c>
      <c r="C23" s="4" t="s">
        <v>10</v>
      </c>
      <c r="D23" s="4" t="str">
        <f>A6</f>
        <v>Sparkhill B Orange</v>
      </c>
      <c r="E23" s="10" t="s">
        <v>65</v>
      </c>
      <c r="F23" s="4" t="s">
        <v>70</v>
      </c>
    </row>
    <row r="24" spans="1:6" x14ac:dyDescent="0.3">
      <c r="A24" s="29">
        <v>45456</v>
      </c>
      <c r="B24" s="1" t="str">
        <f>A2</f>
        <v>BAI 3</v>
      </c>
      <c r="C24" s="1" t="s">
        <v>10</v>
      </c>
      <c r="D24" s="1" t="str">
        <f>A1</f>
        <v>Arden</v>
      </c>
      <c r="E24" s="6" t="s">
        <v>64</v>
      </c>
      <c r="F24" s="1" t="s">
        <v>68</v>
      </c>
    </row>
    <row r="25" spans="1:6" x14ac:dyDescent="0.3">
      <c r="A25" s="29"/>
      <c r="B25" s="1" t="str">
        <f>A4</f>
        <v>Harborne Hornets 4</v>
      </c>
      <c r="C25" s="1" t="s">
        <v>10</v>
      </c>
      <c r="D25" s="1" t="str">
        <f>A3</f>
        <v>Elmdon C</v>
      </c>
      <c r="E25" s="6" t="s">
        <v>64</v>
      </c>
      <c r="F25" s="1" t="s">
        <v>69</v>
      </c>
    </row>
    <row r="26" spans="1:6" x14ac:dyDescent="0.3">
      <c r="A26" s="29"/>
      <c r="B26" s="1" t="str">
        <f>A6</f>
        <v>Sparkhill B Orange</v>
      </c>
      <c r="C26" s="1" t="s">
        <v>10</v>
      </c>
      <c r="D26" s="1" t="str">
        <f>A5</f>
        <v>Meriden 2</v>
      </c>
      <c r="E26" s="6" t="s">
        <v>64</v>
      </c>
      <c r="F26" s="1" t="s">
        <v>70</v>
      </c>
    </row>
    <row r="27" spans="1:6" x14ac:dyDescent="0.3">
      <c r="A27" s="22">
        <v>45463</v>
      </c>
      <c r="B27" s="4" t="str">
        <f>A3</f>
        <v>Elmdon C</v>
      </c>
      <c r="C27" s="4" t="s">
        <v>10</v>
      </c>
      <c r="D27" s="4" t="str">
        <f>A2</f>
        <v>BAI 3</v>
      </c>
      <c r="E27" s="10" t="s">
        <v>64</v>
      </c>
      <c r="F27" s="4" t="s">
        <v>68</v>
      </c>
    </row>
    <row r="28" spans="1:6" x14ac:dyDescent="0.3">
      <c r="A28" s="22"/>
      <c r="B28" s="4" t="str">
        <f>A5</f>
        <v>Meriden 2</v>
      </c>
      <c r="C28" s="4" t="s">
        <v>10</v>
      </c>
      <c r="D28" s="4" t="str">
        <f>A4</f>
        <v>Harborne Hornets 4</v>
      </c>
      <c r="E28" s="10" t="s">
        <v>64</v>
      </c>
      <c r="F28" s="4" t="s">
        <v>69</v>
      </c>
    </row>
    <row r="29" spans="1:6" x14ac:dyDescent="0.3">
      <c r="A29" s="22"/>
      <c r="B29" s="4" t="str">
        <f>A1</f>
        <v>Arden</v>
      </c>
      <c r="C29" s="4" t="s">
        <v>10</v>
      </c>
      <c r="D29" s="4" t="str">
        <f>A6</f>
        <v>Sparkhill B Orange</v>
      </c>
      <c r="E29" s="10" t="s">
        <v>64</v>
      </c>
      <c r="F29" s="4" t="s">
        <v>70</v>
      </c>
    </row>
    <row r="30" spans="1:6" x14ac:dyDescent="0.3">
      <c r="A30" s="29">
        <v>45409</v>
      </c>
      <c r="B30" s="1" t="str">
        <f>A3</f>
        <v>Elmdon C</v>
      </c>
      <c r="C30" s="1" t="s">
        <v>10</v>
      </c>
      <c r="D30" s="1" t="str">
        <f>A1</f>
        <v>Arden</v>
      </c>
      <c r="E30" s="6" t="s">
        <v>64</v>
      </c>
      <c r="F30" s="1" t="s">
        <v>68</v>
      </c>
    </row>
    <row r="31" spans="1:6" x14ac:dyDescent="0.3">
      <c r="A31" s="29"/>
      <c r="B31" s="1" t="str">
        <f>A2</f>
        <v>BAI 3</v>
      </c>
      <c r="C31" s="1" t="s">
        <v>10</v>
      </c>
      <c r="D31" s="1" t="str">
        <f>A5</f>
        <v>Meriden 2</v>
      </c>
      <c r="E31" s="6" t="s">
        <v>64</v>
      </c>
      <c r="F31" s="1" t="s">
        <v>69</v>
      </c>
    </row>
    <row r="32" spans="1:6" x14ac:dyDescent="0.3">
      <c r="A32" s="29"/>
      <c r="B32" s="1" t="str">
        <f>A6</f>
        <v>Sparkhill B Orange</v>
      </c>
      <c r="C32" s="1" t="s">
        <v>10</v>
      </c>
      <c r="D32" s="1" t="str">
        <f>A4</f>
        <v>Harborne Hornets 4</v>
      </c>
      <c r="E32" s="6" t="s">
        <v>64</v>
      </c>
      <c r="F32" s="1" t="s">
        <v>70</v>
      </c>
    </row>
    <row r="33" spans="1:6" x14ac:dyDescent="0.3">
      <c r="A33" s="22">
        <v>45477</v>
      </c>
      <c r="B33" s="4" t="str">
        <f>A4</f>
        <v>Harborne Hornets 4</v>
      </c>
      <c r="C33" s="4" t="s">
        <v>10</v>
      </c>
      <c r="D33" s="4" t="str">
        <f>A1</f>
        <v>Arden</v>
      </c>
      <c r="E33" s="10" t="s">
        <v>64</v>
      </c>
      <c r="F33" s="4" t="s">
        <v>68</v>
      </c>
    </row>
    <row r="34" spans="1:6" x14ac:dyDescent="0.3">
      <c r="A34" s="22"/>
      <c r="B34" s="4" t="str">
        <f>A5</f>
        <v>Meriden 2</v>
      </c>
      <c r="C34" s="4" t="s">
        <v>10</v>
      </c>
      <c r="D34" s="4" t="str">
        <f>A3</f>
        <v>Elmdon C</v>
      </c>
      <c r="E34" s="10" t="s">
        <v>64</v>
      </c>
      <c r="F34" s="4" t="s">
        <v>69</v>
      </c>
    </row>
    <row r="35" spans="1:6" x14ac:dyDescent="0.3">
      <c r="A35" s="22"/>
      <c r="B35" s="4" t="str">
        <f>A2</f>
        <v>BAI 3</v>
      </c>
      <c r="C35" s="4" t="s">
        <v>10</v>
      </c>
      <c r="D35" s="4" t="str">
        <f>A6</f>
        <v>Sparkhill B Orange</v>
      </c>
      <c r="E35" s="10" t="s">
        <v>64</v>
      </c>
      <c r="F35" s="4" t="s">
        <v>70</v>
      </c>
    </row>
    <row r="36" spans="1:6" x14ac:dyDescent="0.3">
      <c r="A36" s="29">
        <v>45484</v>
      </c>
      <c r="B36" s="1" t="str">
        <f>A1</f>
        <v>Arden</v>
      </c>
      <c r="C36" s="1" t="s">
        <v>10</v>
      </c>
      <c r="D36" s="1" t="str">
        <f>A5</f>
        <v>Meriden 2</v>
      </c>
      <c r="E36" s="6" t="s">
        <v>64</v>
      </c>
      <c r="F36" s="1" t="s">
        <v>68</v>
      </c>
    </row>
    <row r="37" spans="1:6" x14ac:dyDescent="0.3">
      <c r="A37" s="29"/>
      <c r="B37" s="1" t="str">
        <f>A4</f>
        <v>Harborne Hornets 4</v>
      </c>
      <c r="C37" s="1" t="s">
        <v>10</v>
      </c>
      <c r="D37" s="1" t="str">
        <f>A2</f>
        <v>BAI 3</v>
      </c>
      <c r="E37" s="6" t="s">
        <v>64</v>
      </c>
      <c r="F37" s="1" t="s">
        <v>69</v>
      </c>
    </row>
    <row r="38" spans="1:6" x14ac:dyDescent="0.3">
      <c r="A38" s="29"/>
      <c r="B38" s="1" t="str">
        <f>A6</f>
        <v>Sparkhill B Orange</v>
      </c>
      <c r="C38" s="1" t="s">
        <v>10</v>
      </c>
      <c r="D38" s="1" t="str">
        <f>A3</f>
        <v>Elmdon C</v>
      </c>
      <c r="E38" s="6" t="s">
        <v>64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B32:D36 D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opLeftCell="A7" workbookViewId="0">
      <selection activeCell="K11" sqref="K11"/>
    </sheetView>
  </sheetViews>
  <sheetFormatPr defaultRowHeight="14.4" x14ac:dyDescent="0.3"/>
  <cols>
    <col min="1" max="1" width="31.33203125" bestFit="1" customWidth="1"/>
    <col min="2" max="2" width="18.44140625" bestFit="1" customWidth="1"/>
    <col min="3" max="3" width="2" bestFit="1" customWidth="1"/>
    <col min="4" max="4" width="18.44140625" bestFit="1" customWidth="1"/>
  </cols>
  <sheetData>
    <row r="1" spans="1:6" ht="18.75" customHeight="1" x14ac:dyDescent="0.3">
      <c r="A1" s="9" t="str">
        <f>Divisions!B58</f>
        <v>Blossomfield Bees</v>
      </c>
    </row>
    <row r="2" spans="1:6" ht="18" x14ac:dyDescent="0.35">
      <c r="A2" s="9" t="str">
        <f>Divisions!B59</f>
        <v>Birmingham City 1</v>
      </c>
      <c r="B2" s="30" t="s">
        <v>0</v>
      </c>
      <c r="C2" s="31"/>
      <c r="D2" s="2">
        <v>9</v>
      </c>
    </row>
    <row r="3" spans="1:6" ht="18" x14ac:dyDescent="0.35">
      <c r="A3" s="9" t="str">
        <f>Divisions!B60</f>
        <v>Fusion C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9" t="str">
        <f>Divisions!B61</f>
        <v>Romulus Black</v>
      </c>
      <c r="B4" s="30" t="s">
        <v>2</v>
      </c>
      <c r="C4" s="31"/>
      <c r="D4" s="2" t="s">
        <v>61</v>
      </c>
    </row>
    <row r="5" spans="1:6" ht="18" x14ac:dyDescent="0.35">
      <c r="A5" s="9" t="s">
        <v>63</v>
      </c>
      <c r="E5" s="3"/>
      <c r="F5" s="2"/>
    </row>
    <row r="6" spans="1:6" ht="18.75" customHeight="1" x14ac:dyDescent="0.3">
      <c r="A6" s="9" t="str">
        <f>Divisions!B63</f>
        <v>Sutton Town C</v>
      </c>
    </row>
    <row r="7" spans="1:6" x14ac:dyDescent="0.3">
      <c r="F7" t="s">
        <v>71</v>
      </c>
    </row>
    <row r="8" spans="1:6" x14ac:dyDescent="0.3">
      <c r="A8" s="23">
        <v>45050</v>
      </c>
      <c r="B8" s="4" t="str">
        <f>A1</f>
        <v>Blossomfield Bees</v>
      </c>
      <c r="C8" s="4" t="s">
        <v>10</v>
      </c>
      <c r="D8" s="4" t="str">
        <f>A2</f>
        <v>Birmingham City 1</v>
      </c>
      <c r="E8" s="10" t="s">
        <v>66</v>
      </c>
      <c r="F8" s="4" t="s">
        <v>68</v>
      </c>
    </row>
    <row r="9" spans="1:6" x14ac:dyDescent="0.3">
      <c r="A9" s="24"/>
      <c r="B9" s="4" t="str">
        <f>A3</f>
        <v>Fusion C</v>
      </c>
      <c r="C9" s="4" t="s">
        <v>10</v>
      </c>
      <c r="D9" s="4" t="str">
        <f>A4</f>
        <v>Romulus Black</v>
      </c>
      <c r="E9" s="10" t="s">
        <v>66</v>
      </c>
      <c r="F9" s="4" t="s">
        <v>69</v>
      </c>
    </row>
    <row r="10" spans="1:6" x14ac:dyDescent="0.3">
      <c r="A10" s="25"/>
      <c r="B10" s="4" t="str">
        <f>A5</f>
        <v>Bye</v>
      </c>
      <c r="C10" s="4" t="s">
        <v>10</v>
      </c>
      <c r="D10" s="4" t="str">
        <f>A6</f>
        <v>Sutton Town C</v>
      </c>
      <c r="E10" s="10" t="s">
        <v>66</v>
      </c>
      <c r="F10" s="4" t="s">
        <v>70</v>
      </c>
    </row>
    <row r="11" spans="1:6" x14ac:dyDescent="0.3">
      <c r="A11" s="26">
        <v>45057</v>
      </c>
      <c r="B11" s="1" t="str">
        <f>A2</f>
        <v>Birmingham City 1</v>
      </c>
      <c r="C11" s="1" t="s">
        <v>10</v>
      </c>
      <c r="D11" s="1" t="str">
        <f>A3</f>
        <v>Fusion C</v>
      </c>
      <c r="E11" s="6" t="s">
        <v>66</v>
      </c>
      <c r="F11" s="1" t="s">
        <v>68</v>
      </c>
    </row>
    <row r="12" spans="1:6" x14ac:dyDescent="0.3">
      <c r="A12" s="27"/>
      <c r="B12" s="1" t="str">
        <f>A4</f>
        <v>Romulus Black</v>
      </c>
      <c r="C12" s="1" t="s">
        <v>10</v>
      </c>
      <c r="D12" s="1" t="str">
        <f>A5</f>
        <v>Bye</v>
      </c>
      <c r="E12" s="6" t="s">
        <v>66</v>
      </c>
      <c r="F12" s="1" t="s">
        <v>69</v>
      </c>
    </row>
    <row r="13" spans="1:6" x14ac:dyDescent="0.3">
      <c r="A13" s="28"/>
      <c r="B13" s="1" t="str">
        <f>A6</f>
        <v>Sutton Town C</v>
      </c>
      <c r="C13" s="1" t="s">
        <v>10</v>
      </c>
      <c r="D13" s="1" t="str">
        <f>A1</f>
        <v>Blossomfield Bees</v>
      </c>
      <c r="E13" s="6" t="s">
        <v>66</v>
      </c>
      <c r="F13" s="1" t="s">
        <v>70</v>
      </c>
    </row>
    <row r="14" spans="1:6" x14ac:dyDescent="0.3">
      <c r="A14" s="23">
        <v>45064</v>
      </c>
      <c r="B14" s="4" t="str">
        <f>A1</f>
        <v>Blossomfield Bees</v>
      </c>
      <c r="C14" s="4" t="s">
        <v>10</v>
      </c>
      <c r="D14" s="4" t="str">
        <f>A3</f>
        <v>Fusion C</v>
      </c>
      <c r="E14" s="10" t="s">
        <v>64</v>
      </c>
      <c r="F14" s="4" t="s">
        <v>68</v>
      </c>
    </row>
    <row r="15" spans="1:6" x14ac:dyDescent="0.3">
      <c r="A15" s="24"/>
      <c r="B15" s="4" t="str">
        <f>A5</f>
        <v>Bye</v>
      </c>
      <c r="C15" s="4" t="s">
        <v>10</v>
      </c>
      <c r="D15" s="4" t="str">
        <f>A2</f>
        <v>Birmingham City 1</v>
      </c>
      <c r="E15" s="10" t="s">
        <v>64</v>
      </c>
      <c r="F15" s="4" t="s">
        <v>69</v>
      </c>
    </row>
    <row r="16" spans="1:6" x14ac:dyDescent="0.3">
      <c r="A16" s="25"/>
      <c r="B16" s="4" t="str">
        <f>A4</f>
        <v>Romulus Black</v>
      </c>
      <c r="C16" s="4" t="s">
        <v>10</v>
      </c>
      <c r="D16" s="4" t="str">
        <f>A6</f>
        <v>Sutton Town C</v>
      </c>
      <c r="E16" s="10" t="s">
        <v>64</v>
      </c>
      <c r="F16" s="4" t="s">
        <v>70</v>
      </c>
    </row>
    <row r="17" spans="1:6" x14ac:dyDescent="0.3">
      <c r="A17" s="26">
        <v>45071</v>
      </c>
      <c r="B17" s="1" t="str">
        <f>A1</f>
        <v>Blossomfield Bees</v>
      </c>
      <c r="C17" s="1" t="s">
        <v>10</v>
      </c>
      <c r="D17" s="1" t="str">
        <f>A4</f>
        <v>Romulus Black</v>
      </c>
      <c r="E17" s="6" t="s">
        <v>64</v>
      </c>
      <c r="F17" s="1" t="s">
        <v>68</v>
      </c>
    </row>
    <row r="18" spans="1:6" x14ac:dyDescent="0.3">
      <c r="A18" s="27"/>
      <c r="B18" s="1" t="str">
        <f>A3</f>
        <v>Fusion C</v>
      </c>
      <c r="C18" s="1" t="s">
        <v>10</v>
      </c>
      <c r="D18" s="1" t="str">
        <f>A5</f>
        <v>Bye</v>
      </c>
      <c r="E18" s="6" t="s">
        <v>64</v>
      </c>
      <c r="F18" s="1" t="s">
        <v>69</v>
      </c>
    </row>
    <row r="19" spans="1:6" x14ac:dyDescent="0.3">
      <c r="A19" s="28"/>
      <c r="B19" s="1" t="str">
        <f>A6</f>
        <v>Sutton Town C</v>
      </c>
      <c r="C19" s="1" t="s">
        <v>10</v>
      </c>
      <c r="D19" s="1" t="str">
        <f>A2</f>
        <v>Birmingham City 1</v>
      </c>
      <c r="E19" s="6" t="s">
        <v>64</v>
      </c>
      <c r="F19" s="1" t="s">
        <v>70</v>
      </c>
    </row>
    <row r="20" spans="1:6" x14ac:dyDescent="0.3">
      <c r="A20" s="32" t="s">
        <v>11</v>
      </c>
      <c r="B20" s="32"/>
      <c r="C20" s="32"/>
      <c r="D20" s="32"/>
      <c r="E20" s="32"/>
      <c r="F20" s="32"/>
    </row>
    <row r="21" spans="1:6" x14ac:dyDescent="0.3">
      <c r="A21" s="22">
        <v>45085</v>
      </c>
      <c r="B21" s="4" t="str">
        <f>A5</f>
        <v>Bye</v>
      </c>
      <c r="C21" s="4" t="s">
        <v>10</v>
      </c>
      <c r="D21" s="4" t="str">
        <f>A1</f>
        <v>Blossomfield Bees</v>
      </c>
      <c r="E21" s="10" t="s">
        <v>64</v>
      </c>
      <c r="F21" s="4" t="s">
        <v>68</v>
      </c>
    </row>
    <row r="22" spans="1:6" x14ac:dyDescent="0.3">
      <c r="A22" s="22"/>
      <c r="B22" s="4" t="str">
        <f>A2</f>
        <v>Birmingham City 1</v>
      </c>
      <c r="C22" s="4" t="s">
        <v>10</v>
      </c>
      <c r="D22" s="4" t="str">
        <f>A4</f>
        <v>Romulus Black</v>
      </c>
      <c r="E22" s="10" t="s">
        <v>64</v>
      </c>
      <c r="F22" s="4" t="s">
        <v>69</v>
      </c>
    </row>
    <row r="23" spans="1:6" x14ac:dyDescent="0.3">
      <c r="A23" s="22"/>
      <c r="B23" s="4" t="str">
        <f>A3</f>
        <v>Fusion C</v>
      </c>
      <c r="C23" s="4" t="s">
        <v>10</v>
      </c>
      <c r="D23" s="4" t="str">
        <f>A6</f>
        <v>Sutton Town C</v>
      </c>
      <c r="E23" s="10" t="s">
        <v>64</v>
      </c>
      <c r="F23" s="4" t="s">
        <v>70</v>
      </c>
    </row>
    <row r="24" spans="1:6" x14ac:dyDescent="0.3">
      <c r="A24" s="29">
        <v>45092</v>
      </c>
      <c r="B24" s="1" t="str">
        <f>A2</f>
        <v>Birmingham City 1</v>
      </c>
      <c r="C24" s="1" t="s">
        <v>10</v>
      </c>
      <c r="D24" s="1" t="str">
        <f>A1</f>
        <v>Blossomfield Bees</v>
      </c>
      <c r="E24" s="6" t="s">
        <v>65</v>
      </c>
      <c r="F24" s="1" t="s">
        <v>68</v>
      </c>
    </row>
    <row r="25" spans="1:6" x14ac:dyDescent="0.3">
      <c r="A25" s="29"/>
      <c r="B25" s="1" t="str">
        <f>A4</f>
        <v>Romulus Black</v>
      </c>
      <c r="C25" s="1" t="s">
        <v>10</v>
      </c>
      <c r="D25" s="1" t="str">
        <f>A3</f>
        <v>Fusion C</v>
      </c>
      <c r="E25" s="6" t="s">
        <v>65</v>
      </c>
      <c r="F25" s="1" t="s">
        <v>69</v>
      </c>
    </row>
    <row r="26" spans="1:6" x14ac:dyDescent="0.3">
      <c r="A26" s="29"/>
      <c r="B26" s="1" t="str">
        <f>A6</f>
        <v>Sutton Town C</v>
      </c>
      <c r="C26" s="1" t="s">
        <v>10</v>
      </c>
      <c r="D26" s="1" t="str">
        <f>A5</f>
        <v>Bye</v>
      </c>
      <c r="E26" s="6" t="s">
        <v>65</v>
      </c>
      <c r="F26" s="1" t="s">
        <v>70</v>
      </c>
    </row>
    <row r="27" spans="1:6" x14ac:dyDescent="0.3">
      <c r="A27" s="22">
        <v>45099</v>
      </c>
      <c r="B27" s="4" t="str">
        <f>A3</f>
        <v>Fusion C</v>
      </c>
      <c r="C27" s="4" t="s">
        <v>10</v>
      </c>
      <c r="D27" s="4" t="str">
        <f>A2</f>
        <v>Birmingham City 1</v>
      </c>
      <c r="E27" s="10" t="s">
        <v>65</v>
      </c>
      <c r="F27" s="4" t="s">
        <v>68</v>
      </c>
    </row>
    <row r="28" spans="1:6" x14ac:dyDescent="0.3">
      <c r="A28" s="22"/>
      <c r="B28" s="4" t="str">
        <f>A5</f>
        <v>Bye</v>
      </c>
      <c r="C28" s="4" t="s">
        <v>10</v>
      </c>
      <c r="D28" s="4" t="str">
        <f>A4</f>
        <v>Romulus Black</v>
      </c>
      <c r="E28" s="10" t="s">
        <v>65</v>
      </c>
      <c r="F28" s="4" t="s">
        <v>69</v>
      </c>
    </row>
    <row r="29" spans="1:6" x14ac:dyDescent="0.3">
      <c r="A29" s="22"/>
      <c r="B29" s="4" t="str">
        <f>A1</f>
        <v>Blossomfield Bees</v>
      </c>
      <c r="C29" s="4" t="s">
        <v>10</v>
      </c>
      <c r="D29" s="4" t="str">
        <f>A6</f>
        <v>Sutton Town C</v>
      </c>
      <c r="E29" s="10" t="s">
        <v>65</v>
      </c>
      <c r="F29" s="4" t="s">
        <v>70</v>
      </c>
    </row>
    <row r="30" spans="1:6" x14ac:dyDescent="0.3">
      <c r="A30" s="29">
        <v>45106</v>
      </c>
      <c r="B30" s="1" t="str">
        <f>A3</f>
        <v>Fusion C</v>
      </c>
      <c r="C30" s="1" t="s">
        <v>10</v>
      </c>
      <c r="D30" s="1" t="str">
        <f>A1</f>
        <v>Blossomfield Bees</v>
      </c>
      <c r="E30" s="6" t="s">
        <v>65</v>
      </c>
      <c r="F30" s="1" t="s">
        <v>68</v>
      </c>
    </row>
    <row r="31" spans="1:6" x14ac:dyDescent="0.3">
      <c r="A31" s="29"/>
      <c r="B31" s="1" t="str">
        <f>A2</f>
        <v>Birmingham City 1</v>
      </c>
      <c r="C31" s="1" t="s">
        <v>10</v>
      </c>
      <c r="D31" s="1" t="str">
        <f>A5</f>
        <v>Bye</v>
      </c>
      <c r="E31" s="6" t="s">
        <v>65</v>
      </c>
      <c r="F31" s="1" t="s">
        <v>69</v>
      </c>
    </row>
    <row r="32" spans="1:6" x14ac:dyDescent="0.3">
      <c r="A32" s="29"/>
      <c r="B32" s="1" t="str">
        <f>A6</f>
        <v>Sutton Town C</v>
      </c>
      <c r="C32" s="1" t="s">
        <v>10</v>
      </c>
      <c r="D32" s="1" t="str">
        <f>A4</f>
        <v>Romulus Black</v>
      </c>
      <c r="E32" s="6" t="s">
        <v>65</v>
      </c>
      <c r="F32" s="1" t="s">
        <v>70</v>
      </c>
    </row>
    <row r="33" spans="1:6" x14ac:dyDescent="0.3">
      <c r="A33" s="22">
        <v>45113</v>
      </c>
      <c r="B33" s="4" t="str">
        <f>A4</f>
        <v>Romulus Black</v>
      </c>
      <c r="C33" s="4" t="s">
        <v>10</v>
      </c>
      <c r="D33" s="4" t="str">
        <f>A1</f>
        <v>Blossomfield Bees</v>
      </c>
      <c r="E33" s="10" t="s">
        <v>65</v>
      </c>
      <c r="F33" s="4" t="s">
        <v>68</v>
      </c>
    </row>
    <row r="34" spans="1:6" x14ac:dyDescent="0.3">
      <c r="A34" s="22"/>
      <c r="B34" s="4" t="str">
        <f>A5</f>
        <v>Bye</v>
      </c>
      <c r="C34" s="4" t="s">
        <v>10</v>
      </c>
      <c r="D34" s="4" t="str">
        <f>A3</f>
        <v>Fusion C</v>
      </c>
      <c r="E34" s="10" t="s">
        <v>65</v>
      </c>
      <c r="F34" s="4" t="s">
        <v>69</v>
      </c>
    </row>
    <row r="35" spans="1:6" x14ac:dyDescent="0.3">
      <c r="A35" s="22"/>
      <c r="B35" s="4" t="str">
        <f>A2</f>
        <v>Birmingham City 1</v>
      </c>
      <c r="C35" s="4" t="s">
        <v>10</v>
      </c>
      <c r="D35" s="4" t="str">
        <f>A6</f>
        <v>Sutton Town C</v>
      </c>
      <c r="E35" s="10" t="s">
        <v>65</v>
      </c>
      <c r="F35" s="4" t="s">
        <v>70</v>
      </c>
    </row>
    <row r="36" spans="1:6" x14ac:dyDescent="0.3">
      <c r="A36" s="29">
        <v>45120</v>
      </c>
      <c r="B36" s="1" t="str">
        <f>A1</f>
        <v>Blossomfield Bees</v>
      </c>
      <c r="C36" s="1" t="s">
        <v>10</v>
      </c>
      <c r="D36" s="1" t="str">
        <f>A5</f>
        <v>Bye</v>
      </c>
      <c r="E36" s="6" t="s">
        <v>65</v>
      </c>
      <c r="F36" s="1" t="s">
        <v>68</v>
      </c>
    </row>
    <row r="37" spans="1:6" x14ac:dyDescent="0.3">
      <c r="A37" s="29"/>
      <c r="B37" s="1" t="str">
        <f>A4</f>
        <v>Romulus Black</v>
      </c>
      <c r="C37" s="1" t="s">
        <v>10</v>
      </c>
      <c r="D37" s="1" t="str">
        <f>A2</f>
        <v>Birmingham City 1</v>
      </c>
      <c r="E37" s="6" t="s">
        <v>65</v>
      </c>
      <c r="F37" s="1" t="s">
        <v>69</v>
      </c>
    </row>
    <row r="38" spans="1:6" x14ac:dyDescent="0.3">
      <c r="A38" s="29"/>
      <c r="B38" s="1" t="str">
        <f>A6</f>
        <v>Sutton Town C</v>
      </c>
      <c r="C38" s="1" t="s">
        <v>10</v>
      </c>
      <c r="D38" s="1" t="str">
        <f>A3</f>
        <v>Fusion C</v>
      </c>
      <c r="E38" s="6" t="s">
        <v>65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DBF3-1351-4AD2-9C3B-6E81F37DE265}">
  <dimension ref="A1:B32"/>
  <sheetViews>
    <sheetView topLeftCell="A6" workbookViewId="0">
      <selection activeCell="E11" sqref="E11"/>
    </sheetView>
  </sheetViews>
  <sheetFormatPr defaultRowHeight="14.4" x14ac:dyDescent="0.3"/>
  <cols>
    <col min="1" max="2" width="31.33203125" bestFit="1" customWidth="1"/>
  </cols>
  <sheetData>
    <row r="1" spans="1:2" s="12" customFormat="1" x14ac:dyDescent="0.3">
      <c r="A1" s="13" t="s">
        <v>72</v>
      </c>
      <c r="B1" s="13" t="s">
        <v>73</v>
      </c>
    </row>
    <row r="2" spans="1:2" x14ac:dyDescent="0.3">
      <c r="A2" s="22">
        <v>45049</v>
      </c>
      <c r="B2" s="23">
        <v>45050</v>
      </c>
    </row>
    <row r="3" spans="1:2" x14ac:dyDescent="0.3">
      <c r="A3" s="22"/>
      <c r="B3" s="24"/>
    </row>
    <row r="4" spans="1:2" x14ac:dyDescent="0.3">
      <c r="A4" s="22"/>
      <c r="B4" s="25"/>
    </row>
    <row r="5" spans="1:2" x14ac:dyDescent="0.3">
      <c r="A5" s="29">
        <v>45056</v>
      </c>
      <c r="B5" s="26">
        <v>45057</v>
      </c>
    </row>
    <row r="6" spans="1:2" x14ac:dyDescent="0.3">
      <c r="A6" s="29"/>
      <c r="B6" s="27"/>
    </row>
    <row r="7" spans="1:2" x14ac:dyDescent="0.3">
      <c r="A7" s="29"/>
      <c r="B7" s="28"/>
    </row>
    <row r="8" spans="1:2" x14ac:dyDescent="0.3">
      <c r="A8" s="22">
        <v>45063</v>
      </c>
      <c r="B8" s="23">
        <v>45064</v>
      </c>
    </row>
    <row r="9" spans="1:2" x14ac:dyDescent="0.3">
      <c r="A9" s="22"/>
      <c r="B9" s="24"/>
    </row>
    <row r="10" spans="1:2" x14ac:dyDescent="0.3">
      <c r="A10" s="22"/>
      <c r="B10" s="25"/>
    </row>
    <row r="11" spans="1:2" x14ac:dyDescent="0.3">
      <c r="A11" s="29">
        <v>45070</v>
      </c>
      <c r="B11" s="26">
        <v>45071</v>
      </c>
    </row>
    <row r="12" spans="1:2" x14ac:dyDescent="0.3">
      <c r="A12" s="29"/>
      <c r="B12" s="27"/>
    </row>
    <row r="13" spans="1:2" x14ac:dyDescent="0.3">
      <c r="A13" s="29"/>
      <c r="B13" s="28"/>
    </row>
    <row r="14" spans="1:2" x14ac:dyDescent="0.3">
      <c r="A14" s="11" t="s">
        <v>11</v>
      </c>
      <c r="B14" s="11" t="s">
        <v>11</v>
      </c>
    </row>
    <row r="15" spans="1:2" x14ac:dyDescent="0.3">
      <c r="A15" s="22">
        <v>45084</v>
      </c>
      <c r="B15" s="22">
        <v>45085</v>
      </c>
    </row>
    <row r="16" spans="1:2" x14ac:dyDescent="0.3">
      <c r="A16" s="22"/>
      <c r="B16" s="22"/>
    </row>
    <row r="17" spans="1:2" x14ac:dyDescent="0.3">
      <c r="A17" s="22"/>
      <c r="B17" s="22"/>
    </row>
    <row r="18" spans="1:2" x14ac:dyDescent="0.3">
      <c r="A18" s="29">
        <v>45091</v>
      </c>
      <c r="B18" s="29">
        <v>45092</v>
      </c>
    </row>
    <row r="19" spans="1:2" x14ac:dyDescent="0.3">
      <c r="A19" s="29"/>
      <c r="B19" s="29"/>
    </row>
    <row r="20" spans="1:2" x14ac:dyDescent="0.3">
      <c r="A20" s="29"/>
      <c r="B20" s="29"/>
    </row>
    <row r="21" spans="1:2" x14ac:dyDescent="0.3">
      <c r="A21" s="22">
        <v>45098</v>
      </c>
      <c r="B21" s="22">
        <v>45099</v>
      </c>
    </row>
    <row r="22" spans="1:2" x14ac:dyDescent="0.3">
      <c r="A22" s="22"/>
      <c r="B22" s="22"/>
    </row>
    <row r="23" spans="1:2" x14ac:dyDescent="0.3">
      <c r="A23" s="22"/>
      <c r="B23" s="22"/>
    </row>
    <row r="24" spans="1:2" x14ac:dyDescent="0.3">
      <c r="A24" s="29">
        <v>45105</v>
      </c>
      <c r="B24" s="29">
        <v>45106</v>
      </c>
    </row>
    <row r="25" spans="1:2" x14ac:dyDescent="0.3">
      <c r="A25" s="29"/>
      <c r="B25" s="29"/>
    </row>
    <row r="26" spans="1:2" x14ac:dyDescent="0.3">
      <c r="A26" s="29"/>
      <c r="B26" s="29"/>
    </row>
    <row r="27" spans="1:2" x14ac:dyDescent="0.3">
      <c r="A27" s="22">
        <v>45112</v>
      </c>
      <c r="B27" s="22">
        <v>45113</v>
      </c>
    </row>
    <row r="28" spans="1:2" x14ac:dyDescent="0.3">
      <c r="A28" s="22"/>
      <c r="B28" s="22"/>
    </row>
    <row r="29" spans="1:2" x14ac:dyDescent="0.3">
      <c r="A29" s="22"/>
      <c r="B29" s="22"/>
    </row>
    <row r="30" spans="1:2" x14ac:dyDescent="0.3">
      <c r="A30" s="29">
        <v>45119</v>
      </c>
      <c r="B30" s="29">
        <v>45120</v>
      </c>
    </row>
    <row r="31" spans="1:2" x14ac:dyDescent="0.3">
      <c r="A31" s="29"/>
      <c r="B31" s="29"/>
    </row>
    <row r="32" spans="1:2" x14ac:dyDescent="0.3">
      <c r="A32" s="29"/>
      <c r="B32" s="29"/>
    </row>
  </sheetData>
  <mergeCells count="20">
    <mergeCell ref="B30:B32"/>
    <mergeCell ref="A18:A20"/>
    <mergeCell ref="A21:A23"/>
    <mergeCell ref="A24:A26"/>
    <mergeCell ref="A27:A29"/>
    <mergeCell ref="A30:A32"/>
    <mergeCell ref="B18:B20"/>
    <mergeCell ref="B21:B23"/>
    <mergeCell ref="B24:B26"/>
    <mergeCell ref="B27:B29"/>
    <mergeCell ref="A15:A17"/>
    <mergeCell ref="B2:B4"/>
    <mergeCell ref="B5:B7"/>
    <mergeCell ref="B8:B10"/>
    <mergeCell ref="B11:B13"/>
    <mergeCell ref="A2:A4"/>
    <mergeCell ref="A5:A7"/>
    <mergeCell ref="A8:A10"/>
    <mergeCell ref="A11:A13"/>
    <mergeCell ref="B15:B1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workbookViewId="0"/>
  </sheetViews>
  <sheetFormatPr defaultRowHeight="14.4" x14ac:dyDescent="0.3"/>
  <cols>
    <col min="1" max="1" width="31.33203125" bestFit="1" customWidth="1"/>
    <col min="2" max="2" width="22.33203125" bestFit="1" customWidth="1"/>
    <col min="3" max="3" width="4.33203125" bestFit="1" customWidth="1"/>
    <col min="4" max="4" width="20" bestFit="1" customWidth="1"/>
  </cols>
  <sheetData>
    <row r="1" spans="1:6" ht="18.75" customHeight="1" x14ac:dyDescent="0.3">
      <c r="A1" s="9" t="str">
        <f>Divisions!B2</f>
        <v>Birmingham Moseley</v>
      </c>
    </row>
    <row r="2" spans="1:6" ht="18" x14ac:dyDescent="0.35">
      <c r="A2" s="9" t="str">
        <f>Divisions!B3</f>
        <v>Elmdon A</v>
      </c>
      <c r="B2" s="30" t="s">
        <v>0</v>
      </c>
      <c r="C2" s="31"/>
      <c r="D2" s="2">
        <v>1</v>
      </c>
    </row>
    <row r="3" spans="1:6" ht="18" x14ac:dyDescent="0.35">
      <c r="A3" s="9" t="str">
        <f>Divisions!B4</f>
        <v>Foxes 1</v>
      </c>
      <c r="B3" s="30" t="s">
        <v>1</v>
      </c>
      <c r="C3" s="31"/>
      <c r="D3" s="2" t="s">
        <v>60</v>
      </c>
      <c r="E3" s="3"/>
      <c r="F3" s="2"/>
    </row>
    <row r="4" spans="1:6" ht="18" x14ac:dyDescent="0.35">
      <c r="A4" s="9" t="str">
        <f>Divisions!B5</f>
        <v>Fusion A</v>
      </c>
      <c r="B4" s="30" t="s">
        <v>2</v>
      </c>
      <c r="C4" s="31"/>
      <c r="D4" s="2" t="s">
        <v>9</v>
      </c>
    </row>
    <row r="5" spans="1:6" ht="18" x14ac:dyDescent="0.35">
      <c r="A5" s="9" t="str">
        <f>Divisions!B6</f>
        <v>Lyndon Centre A</v>
      </c>
      <c r="E5" s="3"/>
      <c r="F5" s="2"/>
    </row>
    <row r="6" spans="1:6" ht="18.75" customHeight="1" x14ac:dyDescent="0.3">
      <c r="A6" s="9" t="str">
        <f>Divisions!B7</f>
        <v>Sutton Town A</v>
      </c>
    </row>
    <row r="7" spans="1:6" x14ac:dyDescent="0.3">
      <c r="F7" t="s">
        <v>71</v>
      </c>
    </row>
    <row r="8" spans="1:6" x14ac:dyDescent="0.3">
      <c r="A8" s="22">
        <v>45413</v>
      </c>
      <c r="B8" s="4" t="str">
        <f>A1</f>
        <v>Birmingham Moseley</v>
      </c>
      <c r="C8" s="4" t="s">
        <v>10</v>
      </c>
      <c r="D8" s="4" t="str">
        <f>A2</f>
        <v>Elmdon A</v>
      </c>
      <c r="E8" s="10" t="s">
        <v>66</v>
      </c>
      <c r="F8" s="4" t="s">
        <v>68</v>
      </c>
    </row>
    <row r="9" spans="1:6" x14ac:dyDescent="0.3">
      <c r="A9" s="22"/>
      <c r="B9" s="4" t="str">
        <f>A3</f>
        <v>Foxes 1</v>
      </c>
      <c r="C9" s="4" t="s">
        <v>10</v>
      </c>
      <c r="D9" s="4" t="str">
        <f>A4</f>
        <v>Fusion A</v>
      </c>
      <c r="E9" s="10" t="s">
        <v>66</v>
      </c>
      <c r="F9" s="4" t="s">
        <v>69</v>
      </c>
    </row>
    <row r="10" spans="1:6" x14ac:dyDescent="0.3">
      <c r="A10" s="22"/>
      <c r="B10" s="4" t="str">
        <f>A5</f>
        <v>Lyndon Centre A</v>
      </c>
      <c r="C10" s="4" t="s">
        <v>10</v>
      </c>
      <c r="D10" s="4" t="str">
        <f>A6</f>
        <v>Sutton Town A</v>
      </c>
      <c r="E10" s="10" t="s">
        <v>66</v>
      </c>
      <c r="F10" s="4" t="s">
        <v>70</v>
      </c>
    </row>
    <row r="11" spans="1:6" x14ac:dyDescent="0.3">
      <c r="A11" s="29">
        <v>45420</v>
      </c>
      <c r="B11" s="1" t="str">
        <f>A2</f>
        <v>Elmdon A</v>
      </c>
      <c r="C11" s="1" t="s">
        <v>10</v>
      </c>
      <c r="D11" s="1" t="str">
        <f>A3</f>
        <v>Foxes 1</v>
      </c>
      <c r="E11" s="6" t="s">
        <v>66</v>
      </c>
      <c r="F11" s="1" t="s">
        <v>68</v>
      </c>
    </row>
    <row r="12" spans="1:6" x14ac:dyDescent="0.3">
      <c r="A12" s="29"/>
      <c r="B12" s="1" t="str">
        <f>A4</f>
        <v>Fusion A</v>
      </c>
      <c r="C12" s="1" t="s">
        <v>10</v>
      </c>
      <c r="D12" s="1" t="str">
        <f>A5</f>
        <v>Lyndon Centre A</v>
      </c>
      <c r="E12" s="6" t="s">
        <v>66</v>
      </c>
      <c r="F12" s="1" t="s">
        <v>69</v>
      </c>
    </row>
    <row r="13" spans="1:6" x14ac:dyDescent="0.3">
      <c r="A13" s="29"/>
      <c r="B13" s="1" t="str">
        <f>A6</f>
        <v>Sutton Town A</v>
      </c>
      <c r="C13" s="1" t="s">
        <v>10</v>
      </c>
      <c r="D13" s="1" t="str">
        <f>A1</f>
        <v>Birmingham Moseley</v>
      </c>
      <c r="E13" s="6" t="s">
        <v>66</v>
      </c>
      <c r="F13" s="1" t="s">
        <v>70</v>
      </c>
    </row>
    <row r="14" spans="1:6" x14ac:dyDescent="0.3">
      <c r="A14" s="22">
        <v>45427</v>
      </c>
      <c r="B14" s="4" t="str">
        <f>A1</f>
        <v>Birmingham Moseley</v>
      </c>
      <c r="C14" s="4" t="s">
        <v>10</v>
      </c>
      <c r="D14" s="4" t="str">
        <f>A3</f>
        <v>Foxes 1</v>
      </c>
      <c r="E14" s="10" t="s">
        <v>64</v>
      </c>
      <c r="F14" s="4" t="s">
        <v>68</v>
      </c>
    </row>
    <row r="15" spans="1:6" x14ac:dyDescent="0.3">
      <c r="A15" s="22"/>
      <c r="B15" s="4" t="str">
        <f>A5</f>
        <v>Lyndon Centre A</v>
      </c>
      <c r="C15" s="4" t="s">
        <v>10</v>
      </c>
      <c r="D15" s="4" t="str">
        <f>A2</f>
        <v>Elmdon A</v>
      </c>
      <c r="E15" s="10" t="s">
        <v>64</v>
      </c>
      <c r="F15" s="4" t="s">
        <v>69</v>
      </c>
    </row>
    <row r="16" spans="1:6" x14ac:dyDescent="0.3">
      <c r="A16" s="22"/>
      <c r="B16" s="4" t="str">
        <f>A4</f>
        <v>Fusion A</v>
      </c>
      <c r="C16" s="4" t="s">
        <v>10</v>
      </c>
      <c r="D16" s="4" t="str">
        <f>A6</f>
        <v>Sutton Town A</v>
      </c>
      <c r="E16" s="10" t="s">
        <v>64</v>
      </c>
      <c r="F16" s="4" t="s">
        <v>70</v>
      </c>
    </row>
    <row r="17" spans="1:6" x14ac:dyDescent="0.3">
      <c r="A17" s="29">
        <v>45434</v>
      </c>
      <c r="B17" s="1" t="str">
        <f>A1</f>
        <v>Birmingham Moseley</v>
      </c>
      <c r="C17" s="1" t="s">
        <v>10</v>
      </c>
      <c r="D17" s="1" t="str">
        <f>A4</f>
        <v>Fusion A</v>
      </c>
      <c r="E17" s="6" t="s">
        <v>64</v>
      </c>
      <c r="F17" s="1" t="s">
        <v>68</v>
      </c>
    </row>
    <row r="18" spans="1:6" x14ac:dyDescent="0.3">
      <c r="A18" s="29"/>
      <c r="B18" s="1" t="str">
        <f>A3</f>
        <v>Foxes 1</v>
      </c>
      <c r="C18" s="1" t="s">
        <v>10</v>
      </c>
      <c r="D18" s="1" t="str">
        <f>A5</f>
        <v>Lyndon Centre A</v>
      </c>
      <c r="E18" s="6" t="s">
        <v>64</v>
      </c>
      <c r="F18" s="1" t="s">
        <v>69</v>
      </c>
    </row>
    <row r="19" spans="1:6" x14ac:dyDescent="0.3">
      <c r="A19" s="29"/>
      <c r="B19" s="1" t="str">
        <f>A6</f>
        <v>Sutton Town A</v>
      </c>
      <c r="C19" s="1" t="s">
        <v>10</v>
      </c>
      <c r="D19" s="1" t="str">
        <f>A2</f>
        <v>Elmdon A</v>
      </c>
      <c r="E19" s="6" t="s">
        <v>64</v>
      </c>
      <c r="F19" s="1" t="s">
        <v>70</v>
      </c>
    </row>
    <row r="20" spans="1:6" x14ac:dyDescent="0.3">
      <c r="A20" s="32" t="s">
        <v>105</v>
      </c>
      <c r="B20" s="32"/>
      <c r="C20" s="32"/>
      <c r="D20" s="32"/>
      <c r="E20" s="32"/>
      <c r="F20" s="32"/>
    </row>
    <row r="21" spans="1:6" x14ac:dyDescent="0.3">
      <c r="A21" s="22">
        <v>45448</v>
      </c>
      <c r="B21" s="4" t="str">
        <f>A5</f>
        <v>Lyndon Centre A</v>
      </c>
      <c r="C21" s="4" t="s">
        <v>10</v>
      </c>
      <c r="D21" s="4" t="str">
        <f>A1</f>
        <v>Birmingham Moseley</v>
      </c>
      <c r="E21" s="10" t="s">
        <v>64</v>
      </c>
      <c r="F21" s="4" t="s">
        <v>68</v>
      </c>
    </row>
    <row r="22" spans="1:6" x14ac:dyDescent="0.3">
      <c r="A22" s="22"/>
      <c r="B22" s="4" t="str">
        <f>A2</f>
        <v>Elmdon A</v>
      </c>
      <c r="C22" s="4" t="s">
        <v>10</v>
      </c>
      <c r="D22" s="4" t="str">
        <f>A4</f>
        <v>Fusion A</v>
      </c>
      <c r="E22" s="10" t="s">
        <v>64</v>
      </c>
      <c r="F22" s="4" t="s">
        <v>69</v>
      </c>
    </row>
    <row r="23" spans="1:6" x14ac:dyDescent="0.3">
      <c r="A23" s="22"/>
      <c r="B23" s="4" t="str">
        <f>A3</f>
        <v>Foxes 1</v>
      </c>
      <c r="C23" s="4" t="s">
        <v>10</v>
      </c>
      <c r="D23" s="4" t="str">
        <f>A6</f>
        <v>Sutton Town A</v>
      </c>
      <c r="E23" s="10" t="s">
        <v>64</v>
      </c>
      <c r="F23" s="4" t="s">
        <v>70</v>
      </c>
    </row>
    <row r="24" spans="1:6" x14ac:dyDescent="0.3">
      <c r="A24" s="29">
        <v>45455</v>
      </c>
      <c r="B24" s="1" t="str">
        <f>A2</f>
        <v>Elmdon A</v>
      </c>
      <c r="C24" s="1" t="s">
        <v>10</v>
      </c>
      <c r="D24" s="1" t="str">
        <f>A1</f>
        <v>Birmingham Moseley</v>
      </c>
      <c r="E24" s="6" t="s">
        <v>65</v>
      </c>
      <c r="F24" s="1" t="s">
        <v>68</v>
      </c>
    </row>
    <row r="25" spans="1:6" x14ac:dyDescent="0.3">
      <c r="A25" s="29"/>
      <c r="B25" s="1" t="str">
        <f>A4</f>
        <v>Fusion A</v>
      </c>
      <c r="C25" s="1" t="s">
        <v>10</v>
      </c>
      <c r="D25" s="1" t="str">
        <f>A3</f>
        <v>Foxes 1</v>
      </c>
      <c r="E25" s="6" t="s">
        <v>65</v>
      </c>
      <c r="F25" s="1" t="s">
        <v>69</v>
      </c>
    </row>
    <row r="26" spans="1:6" x14ac:dyDescent="0.3">
      <c r="A26" s="29"/>
      <c r="B26" s="1" t="str">
        <f>A6</f>
        <v>Sutton Town A</v>
      </c>
      <c r="C26" s="1" t="s">
        <v>10</v>
      </c>
      <c r="D26" s="1" t="str">
        <f>A5</f>
        <v>Lyndon Centre A</v>
      </c>
      <c r="E26" s="6" t="s">
        <v>65</v>
      </c>
      <c r="F26" s="1" t="s">
        <v>70</v>
      </c>
    </row>
    <row r="27" spans="1:6" x14ac:dyDescent="0.3">
      <c r="A27" s="22">
        <v>45462</v>
      </c>
      <c r="B27" s="4" t="str">
        <f>A3</f>
        <v>Foxes 1</v>
      </c>
      <c r="C27" s="4" t="s">
        <v>10</v>
      </c>
      <c r="D27" s="4" t="str">
        <f>A2</f>
        <v>Elmdon A</v>
      </c>
      <c r="E27" s="10" t="s">
        <v>65</v>
      </c>
      <c r="F27" s="4" t="s">
        <v>68</v>
      </c>
    </row>
    <row r="28" spans="1:6" x14ac:dyDescent="0.3">
      <c r="A28" s="22"/>
      <c r="B28" s="4" t="str">
        <f>A5</f>
        <v>Lyndon Centre A</v>
      </c>
      <c r="C28" s="4" t="s">
        <v>10</v>
      </c>
      <c r="D28" s="4" t="str">
        <f>A4</f>
        <v>Fusion A</v>
      </c>
      <c r="E28" s="10" t="s">
        <v>65</v>
      </c>
      <c r="F28" s="4" t="s">
        <v>69</v>
      </c>
    </row>
    <row r="29" spans="1:6" x14ac:dyDescent="0.3">
      <c r="A29" s="22"/>
      <c r="B29" s="4" t="str">
        <f>A1</f>
        <v>Birmingham Moseley</v>
      </c>
      <c r="C29" s="4" t="s">
        <v>10</v>
      </c>
      <c r="D29" s="4" t="str">
        <f>A6</f>
        <v>Sutton Town A</v>
      </c>
      <c r="E29" s="10" t="s">
        <v>65</v>
      </c>
      <c r="F29" s="4" t="s">
        <v>70</v>
      </c>
    </row>
    <row r="30" spans="1:6" x14ac:dyDescent="0.3">
      <c r="A30" s="29">
        <v>45469</v>
      </c>
      <c r="B30" s="1" t="str">
        <f>A3</f>
        <v>Foxes 1</v>
      </c>
      <c r="C30" s="1" t="s">
        <v>10</v>
      </c>
      <c r="D30" s="1" t="str">
        <f>A1</f>
        <v>Birmingham Moseley</v>
      </c>
      <c r="E30" s="6" t="s">
        <v>65</v>
      </c>
      <c r="F30" s="1" t="s">
        <v>68</v>
      </c>
    </row>
    <row r="31" spans="1:6" x14ac:dyDescent="0.3">
      <c r="A31" s="29"/>
      <c r="B31" s="1" t="str">
        <f>A2</f>
        <v>Elmdon A</v>
      </c>
      <c r="C31" s="1" t="s">
        <v>10</v>
      </c>
      <c r="D31" s="1" t="str">
        <f>A5</f>
        <v>Lyndon Centre A</v>
      </c>
      <c r="E31" s="6" t="s">
        <v>65</v>
      </c>
      <c r="F31" s="1" t="s">
        <v>69</v>
      </c>
    </row>
    <row r="32" spans="1:6" x14ac:dyDescent="0.3">
      <c r="A32" s="29"/>
      <c r="B32" s="1" t="str">
        <f>A6</f>
        <v>Sutton Town A</v>
      </c>
      <c r="C32" s="1" t="s">
        <v>10</v>
      </c>
      <c r="D32" s="1" t="str">
        <f>A4</f>
        <v>Fusion A</v>
      </c>
      <c r="E32" s="6" t="s">
        <v>65</v>
      </c>
      <c r="F32" s="1" t="s">
        <v>70</v>
      </c>
    </row>
    <row r="33" spans="1:6" x14ac:dyDescent="0.3">
      <c r="A33" s="22">
        <v>45476</v>
      </c>
      <c r="B33" s="4" t="str">
        <f>A4</f>
        <v>Fusion A</v>
      </c>
      <c r="C33" s="4" t="s">
        <v>10</v>
      </c>
      <c r="D33" s="4" t="str">
        <f>A1</f>
        <v>Birmingham Moseley</v>
      </c>
      <c r="E33" s="10" t="s">
        <v>65</v>
      </c>
      <c r="F33" s="4" t="s">
        <v>68</v>
      </c>
    </row>
    <row r="34" spans="1:6" x14ac:dyDescent="0.3">
      <c r="A34" s="22"/>
      <c r="B34" s="4" t="str">
        <f>A5</f>
        <v>Lyndon Centre A</v>
      </c>
      <c r="C34" s="4" t="s">
        <v>10</v>
      </c>
      <c r="D34" s="4" t="str">
        <f>A3</f>
        <v>Foxes 1</v>
      </c>
      <c r="E34" s="10" t="s">
        <v>65</v>
      </c>
      <c r="F34" s="4" t="s">
        <v>69</v>
      </c>
    </row>
    <row r="35" spans="1:6" x14ac:dyDescent="0.3">
      <c r="A35" s="22"/>
      <c r="B35" s="4" t="str">
        <f>A2</f>
        <v>Elmdon A</v>
      </c>
      <c r="C35" s="4" t="s">
        <v>10</v>
      </c>
      <c r="D35" s="4" t="str">
        <f>A6</f>
        <v>Sutton Town A</v>
      </c>
      <c r="E35" s="10" t="s">
        <v>65</v>
      </c>
      <c r="F35" s="4" t="s">
        <v>70</v>
      </c>
    </row>
    <row r="36" spans="1:6" x14ac:dyDescent="0.3">
      <c r="A36" s="29">
        <v>45483</v>
      </c>
      <c r="B36" s="1" t="str">
        <f>A1</f>
        <v>Birmingham Moseley</v>
      </c>
      <c r="C36" s="1" t="s">
        <v>10</v>
      </c>
      <c r="D36" s="1" t="str">
        <f>A5</f>
        <v>Lyndon Centre A</v>
      </c>
      <c r="E36" s="6" t="s">
        <v>65</v>
      </c>
      <c r="F36" s="1" t="s">
        <v>68</v>
      </c>
    </row>
    <row r="37" spans="1:6" x14ac:dyDescent="0.3">
      <c r="A37" s="29"/>
      <c r="B37" s="1" t="str">
        <f>A4</f>
        <v>Fusion A</v>
      </c>
      <c r="C37" s="1" t="s">
        <v>10</v>
      </c>
      <c r="D37" s="1" t="str">
        <f>A2</f>
        <v>Elmdon A</v>
      </c>
      <c r="E37" s="6" t="s">
        <v>65</v>
      </c>
      <c r="F37" s="1" t="s">
        <v>69</v>
      </c>
    </row>
    <row r="38" spans="1:6" x14ac:dyDescent="0.3">
      <c r="A38" s="29"/>
      <c r="B38" s="1" t="str">
        <f>A6</f>
        <v>Sutton Town A</v>
      </c>
      <c r="C38" s="1" t="s">
        <v>10</v>
      </c>
      <c r="D38" s="1" t="str">
        <f>A3</f>
        <v>Foxes 1</v>
      </c>
      <c r="E38" s="6" t="s">
        <v>65</v>
      </c>
      <c r="F38" s="1" t="s">
        <v>70</v>
      </c>
    </row>
  </sheetData>
  <autoFilter ref="A8:F38" xr:uid="{00000000-0001-0000-0100-000000000000}"/>
  <mergeCells count="14">
    <mergeCell ref="A8:A10"/>
    <mergeCell ref="B2:C2"/>
    <mergeCell ref="B3:C3"/>
    <mergeCell ref="B4:C4"/>
    <mergeCell ref="A21:A23"/>
    <mergeCell ref="A20:F20"/>
    <mergeCell ref="A17:A19"/>
    <mergeCell ref="A14:A16"/>
    <mergeCell ref="A11:A13"/>
    <mergeCell ref="A36:A38"/>
    <mergeCell ref="A33:A35"/>
    <mergeCell ref="A30:A32"/>
    <mergeCell ref="A27:A29"/>
    <mergeCell ref="A24:A26"/>
  </mergeCells>
  <phoneticPr fontId="2" type="noConversion"/>
  <pageMargins left="0.7" right="0.7" top="0.75" bottom="0.75" header="0.3" footer="0.3"/>
  <ignoredErrors>
    <ignoredError sqref="B36 D16 B32 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19" workbookViewId="0"/>
  </sheetViews>
  <sheetFormatPr defaultRowHeight="14.4" x14ac:dyDescent="0.3"/>
  <cols>
    <col min="1" max="1" width="31.33203125" bestFit="1" customWidth="1"/>
    <col min="2" max="2" width="21.5546875" bestFit="1" customWidth="1"/>
    <col min="3" max="3" width="2" bestFit="1" customWidth="1"/>
    <col min="4" max="4" width="21.5546875" bestFit="1" customWidth="1"/>
  </cols>
  <sheetData>
    <row r="1" spans="1:6" ht="18.75" customHeight="1" x14ac:dyDescent="0.3">
      <c r="A1" s="15" t="s">
        <v>17</v>
      </c>
    </row>
    <row r="2" spans="1:6" ht="18" x14ac:dyDescent="0.35">
      <c r="A2" s="14" t="s">
        <v>83</v>
      </c>
      <c r="B2" s="30" t="s">
        <v>0</v>
      </c>
      <c r="C2" s="31"/>
      <c r="D2" s="2">
        <v>6</v>
      </c>
    </row>
    <row r="3" spans="1:6" ht="18" x14ac:dyDescent="0.35">
      <c r="A3" s="15" t="s">
        <v>30</v>
      </c>
      <c r="B3" s="30" t="s">
        <v>1</v>
      </c>
      <c r="C3" s="31"/>
      <c r="D3" s="2" t="s">
        <v>60</v>
      </c>
      <c r="E3" s="3"/>
      <c r="F3" s="2"/>
    </row>
    <row r="4" spans="1:6" ht="18" x14ac:dyDescent="0.35">
      <c r="A4" s="15" t="s">
        <v>32</v>
      </c>
      <c r="B4" s="30" t="s">
        <v>2</v>
      </c>
      <c r="C4" s="31"/>
      <c r="D4" s="2" t="s">
        <v>9</v>
      </c>
    </row>
    <row r="5" spans="1:6" ht="18" x14ac:dyDescent="0.35">
      <c r="A5" s="14" t="s">
        <v>41</v>
      </c>
      <c r="E5" s="3"/>
      <c r="F5" s="2"/>
    </row>
    <row r="6" spans="1:6" ht="18.75" customHeight="1" x14ac:dyDescent="0.3">
      <c r="A6" s="15" t="s">
        <v>84</v>
      </c>
    </row>
    <row r="7" spans="1:6" x14ac:dyDescent="0.3">
      <c r="F7" t="s">
        <v>71</v>
      </c>
    </row>
    <row r="8" spans="1:6" x14ac:dyDescent="0.3">
      <c r="A8" s="22">
        <v>45413</v>
      </c>
      <c r="B8" s="4" t="str">
        <f>A1</f>
        <v>Fusion B</v>
      </c>
      <c r="C8" s="4" t="s">
        <v>10</v>
      </c>
      <c r="D8" s="4" t="str">
        <f>A2</f>
        <v>Aces Clubs</v>
      </c>
      <c r="E8" s="10" t="s">
        <v>67</v>
      </c>
      <c r="F8" s="4" t="s">
        <v>68</v>
      </c>
    </row>
    <row r="9" spans="1:6" x14ac:dyDescent="0.3">
      <c r="A9" s="22"/>
      <c r="B9" s="4" t="str">
        <f>A3</f>
        <v>Harborne Hornets 3</v>
      </c>
      <c r="C9" s="4" t="s">
        <v>10</v>
      </c>
      <c r="D9" s="4" t="str">
        <f>A4</f>
        <v>Linden Ladies</v>
      </c>
      <c r="E9" s="10" t="s">
        <v>67</v>
      </c>
      <c r="F9" s="4" t="s">
        <v>69</v>
      </c>
    </row>
    <row r="10" spans="1:6" x14ac:dyDescent="0.3">
      <c r="A10" s="22"/>
      <c r="B10" s="4" t="str">
        <f>A5</f>
        <v>Lyndon Centre C</v>
      </c>
      <c r="C10" s="4" t="s">
        <v>10</v>
      </c>
      <c r="D10" s="4" t="str">
        <f>A6</f>
        <v>Turves Green 1</v>
      </c>
      <c r="E10" s="10" t="s">
        <v>67</v>
      </c>
      <c r="F10" s="4" t="s">
        <v>70</v>
      </c>
    </row>
    <row r="11" spans="1:6" x14ac:dyDescent="0.3">
      <c r="A11" s="29">
        <v>45420</v>
      </c>
      <c r="B11" s="1" t="str">
        <f>A2</f>
        <v>Aces Clubs</v>
      </c>
      <c r="C11" s="1" t="s">
        <v>10</v>
      </c>
      <c r="D11" s="1" t="str">
        <f>A3</f>
        <v>Harborne Hornets 3</v>
      </c>
      <c r="E11" s="6" t="s">
        <v>67</v>
      </c>
      <c r="F11" s="1" t="s">
        <v>68</v>
      </c>
    </row>
    <row r="12" spans="1:6" x14ac:dyDescent="0.3">
      <c r="A12" s="29"/>
      <c r="B12" s="1" t="str">
        <f>A4</f>
        <v>Linden Ladies</v>
      </c>
      <c r="C12" s="1" t="s">
        <v>10</v>
      </c>
      <c r="D12" s="1" t="str">
        <f>A5</f>
        <v>Lyndon Centre C</v>
      </c>
      <c r="E12" s="6" t="s">
        <v>67</v>
      </c>
      <c r="F12" s="1" t="s">
        <v>69</v>
      </c>
    </row>
    <row r="13" spans="1:6" x14ac:dyDescent="0.3">
      <c r="A13" s="29"/>
      <c r="B13" s="1" t="str">
        <f>A6</f>
        <v>Turves Green 1</v>
      </c>
      <c r="C13" s="1" t="s">
        <v>10</v>
      </c>
      <c r="D13" s="1" t="str">
        <f>A1</f>
        <v>Fusion B</v>
      </c>
      <c r="E13" s="6" t="s">
        <v>67</v>
      </c>
      <c r="F13" s="1" t="s">
        <v>70</v>
      </c>
    </row>
    <row r="14" spans="1:6" x14ac:dyDescent="0.3">
      <c r="A14" s="22">
        <v>45427</v>
      </c>
      <c r="B14" s="4" t="str">
        <f>A1</f>
        <v>Fusion B</v>
      </c>
      <c r="C14" s="4" t="s">
        <v>10</v>
      </c>
      <c r="D14" s="4" t="str">
        <f>A3</f>
        <v>Harborne Hornets 3</v>
      </c>
      <c r="E14" s="10" t="s">
        <v>65</v>
      </c>
      <c r="F14" s="4" t="s">
        <v>68</v>
      </c>
    </row>
    <row r="15" spans="1:6" x14ac:dyDescent="0.3">
      <c r="A15" s="22"/>
      <c r="B15" s="4" t="str">
        <f>A5</f>
        <v>Lyndon Centre C</v>
      </c>
      <c r="C15" s="4" t="s">
        <v>10</v>
      </c>
      <c r="D15" s="4" t="str">
        <f>A2</f>
        <v>Aces Clubs</v>
      </c>
      <c r="E15" s="10" t="s">
        <v>65</v>
      </c>
      <c r="F15" s="4" t="s">
        <v>69</v>
      </c>
    </row>
    <row r="16" spans="1:6" x14ac:dyDescent="0.3">
      <c r="A16" s="22"/>
      <c r="B16" s="4" t="str">
        <f>A4</f>
        <v>Linden Ladies</v>
      </c>
      <c r="C16" s="4" t="s">
        <v>10</v>
      </c>
      <c r="D16" s="4" t="str">
        <f>A6</f>
        <v>Turves Green 1</v>
      </c>
      <c r="E16" s="10" t="s">
        <v>65</v>
      </c>
      <c r="F16" s="4" t="s">
        <v>70</v>
      </c>
    </row>
    <row r="17" spans="1:6" x14ac:dyDescent="0.3">
      <c r="A17" s="29">
        <v>45434</v>
      </c>
      <c r="B17" s="1" t="str">
        <f>A1</f>
        <v>Fusion B</v>
      </c>
      <c r="C17" s="1" t="s">
        <v>10</v>
      </c>
      <c r="D17" s="1" t="str">
        <f>A4</f>
        <v>Linden Ladies</v>
      </c>
      <c r="E17" s="6" t="s">
        <v>65</v>
      </c>
      <c r="F17" s="1" t="s">
        <v>68</v>
      </c>
    </row>
    <row r="18" spans="1:6" x14ac:dyDescent="0.3">
      <c r="A18" s="29"/>
      <c r="B18" s="1" t="str">
        <f>A3</f>
        <v>Harborne Hornets 3</v>
      </c>
      <c r="C18" s="1" t="s">
        <v>10</v>
      </c>
      <c r="D18" s="1" t="str">
        <f>A5</f>
        <v>Lyndon Centre C</v>
      </c>
      <c r="E18" s="6" t="s">
        <v>65</v>
      </c>
      <c r="F18" s="1" t="s">
        <v>69</v>
      </c>
    </row>
    <row r="19" spans="1:6" x14ac:dyDescent="0.3">
      <c r="A19" s="29"/>
      <c r="B19" s="1" t="str">
        <f>A6</f>
        <v>Turves Green 1</v>
      </c>
      <c r="C19" s="1" t="s">
        <v>10</v>
      </c>
      <c r="D19" s="1" t="str">
        <f>A2</f>
        <v>Aces Clubs</v>
      </c>
      <c r="E19" s="6" t="s">
        <v>65</v>
      </c>
      <c r="F19" s="1" t="s">
        <v>70</v>
      </c>
    </row>
    <row r="20" spans="1:6" x14ac:dyDescent="0.3">
      <c r="A20" s="32" t="s">
        <v>105</v>
      </c>
      <c r="B20" s="32"/>
      <c r="C20" s="32"/>
      <c r="D20" s="32"/>
      <c r="E20" s="32"/>
      <c r="F20" s="32"/>
    </row>
    <row r="21" spans="1:6" x14ac:dyDescent="0.3">
      <c r="A21" s="22">
        <v>45448</v>
      </c>
      <c r="B21" s="4" t="str">
        <f>A5</f>
        <v>Lyndon Centre C</v>
      </c>
      <c r="C21" s="4" t="s">
        <v>10</v>
      </c>
      <c r="D21" s="4" t="str">
        <f>A1</f>
        <v>Fusion B</v>
      </c>
      <c r="E21" s="10" t="s">
        <v>65</v>
      </c>
      <c r="F21" s="4" t="s">
        <v>68</v>
      </c>
    </row>
    <row r="22" spans="1:6" x14ac:dyDescent="0.3">
      <c r="A22" s="22"/>
      <c r="B22" s="4" t="str">
        <f>A2</f>
        <v>Aces Clubs</v>
      </c>
      <c r="C22" s="4" t="s">
        <v>10</v>
      </c>
      <c r="D22" s="4" t="str">
        <f>A4</f>
        <v>Linden Ladies</v>
      </c>
      <c r="E22" s="10" t="s">
        <v>65</v>
      </c>
      <c r="F22" s="4" t="s">
        <v>69</v>
      </c>
    </row>
    <row r="23" spans="1:6" x14ac:dyDescent="0.3">
      <c r="A23" s="22"/>
      <c r="B23" s="4" t="str">
        <f>A3</f>
        <v>Harborne Hornets 3</v>
      </c>
      <c r="C23" s="4" t="s">
        <v>10</v>
      </c>
      <c r="D23" s="4" t="str">
        <f>A6</f>
        <v>Turves Green 1</v>
      </c>
      <c r="E23" s="10" t="s">
        <v>65</v>
      </c>
      <c r="F23" s="4" t="s">
        <v>70</v>
      </c>
    </row>
    <row r="24" spans="1:6" x14ac:dyDescent="0.3">
      <c r="A24" s="29">
        <v>45455</v>
      </c>
      <c r="B24" s="1" t="str">
        <f>A2</f>
        <v>Aces Clubs</v>
      </c>
      <c r="C24" s="1" t="s">
        <v>10</v>
      </c>
      <c r="D24" s="1" t="str">
        <f>A1</f>
        <v>Fusion B</v>
      </c>
      <c r="E24" s="6" t="s">
        <v>64</v>
      </c>
      <c r="F24" s="1" t="s">
        <v>68</v>
      </c>
    </row>
    <row r="25" spans="1:6" x14ac:dyDescent="0.3">
      <c r="A25" s="29"/>
      <c r="B25" s="1" t="str">
        <f>A4</f>
        <v>Linden Ladies</v>
      </c>
      <c r="C25" s="1" t="s">
        <v>10</v>
      </c>
      <c r="D25" s="1" t="str">
        <f>A3</f>
        <v>Harborne Hornets 3</v>
      </c>
      <c r="E25" s="6" t="s">
        <v>64</v>
      </c>
      <c r="F25" s="1" t="s">
        <v>69</v>
      </c>
    </row>
    <row r="26" spans="1:6" x14ac:dyDescent="0.3">
      <c r="A26" s="29"/>
      <c r="B26" s="1" t="str">
        <f>A6</f>
        <v>Turves Green 1</v>
      </c>
      <c r="C26" s="1" t="s">
        <v>10</v>
      </c>
      <c r="D26" s="1" t="str">
        <f>A5</f>
        <v>Lyndon Centre C</v>
      </c>
      <c r="E26" s="6" t="s">
        <v>64</v>
      </c>
      <c r="F26" s="1" t="s">
        <v>70</v>
      </c>
    </row>
    <row r="27" spans="1:6" x14ac:dyDescent="0.3">
      <c r="A27" s="22">
        <v>45462</v>
      </c>
      <c r="B27" s="4" t="str">
        <f>A3</f>
        <v>Harborne Hornets 3</v>
      </c>
      <c r="C27" s="4" t="s">
        <v>10</v>
      </c>
      <c r="D27" s="4" t="str">
        <f>A2</f>
        <v>Aces Clubs</v>
      </c>
      <c r="E27" s="10" t="s">
        <v>64</v>
      </c>
      <c r="F27" s="4" t="s">
        <v>68</v>
      </c>
    </row>
    <row r="28" spans="1:6" x14ac:dyDescent="0.3">
      <c r="A28" s="22"/>
      <c r="B28" s="4" t="str">
        <f>A5</f>
        <v>Lyndon Centre C</v>
      </c>
      <c r="C28" s="4" t="s">
        <v>10</v>
      </c>
      <c r="D28" s="4" t="str">
        <f>A4</f>
        <v>Linden Ladies</v>
      </c>
      <c r="E28" s="10" t="s">
        <v>64</v>
      </c>
      <c r="F28" s="4" t="s">
        <v>69</v>
      </c>
    </row>
    <row r="29" spans="1:6" x14ac:dyDescent="0.3">
      <c r="A29" s="22"/>
      <c r="B29" s="4" t="str">
        <f>A1</f>
        <v>Fusion B</v>
      </c>
      <c r="C29" s="4" t="s">
        <v>10</v>
      </c>
      <c r="D29" s="4" t="str">
        <f>A6</f>
        <v>Turves Green 1</v>
      </c>
      <c r="E29" s="10" t="s">
        <v>64</v>
      </c>
      <c r="F29" s="4" t="s">
        <v>70</v>
      </c>
    </row>
    <row r="30" spans="1:6" x14ac:dyDescent="0.3">
      <c r="A30" s="29">
        <v>45469</v>
      </c>
      <c r="B30" s="1" t="str">
        <f>A3</f>
        <v>Harborne Hornets 3</v>
      </c>
      <c r="C30" s="1" t="s">
        <v>10</v>
      </c>
      <c r="D30" s="1" t="str">
        <f>A1</f>
        <v>Fusion B</v>
      </c>
      <c r="E30" s="6" t="s">
        <v>64</v>
      </c>
      <c r="F30" s="1" t="s">
        <v>68</v>
      </c>
    </row>
    <row r="31" spans="1:6" x14ac:dyDescent="0.3">
      <c r="A31" s="29"/>
      <c r="B31" s="1" t="str">
        <f>A2</f>
        <v>Aces Clubs</v>
      </c>
      <c r="C31" s="1" t="s">
        <v>10</v>
      </c>
      <c r="D31" s="1" t="str">
        <f>A5</f>
        <v>Lyndon Centre C</v>
      </c>
      <c r="E31" s="6" t="s">
        <v>64</v>
      </c>
      <c r="F31" s="1" t="s">
        <v>69</v>
      </c>
    </row>
    <row r="32" spans="1:6" x14ac:dyDescent="0.3">
      <c r="A32" s="29"/>
      <c r="B32" s="1" t="str">
        <f>A6</f>
        <v>Turves Green 1</v>
      </c>
      <c r="C32" s="1" t="s">
        <v>10</v>
      </c>
      <c r="D32" s="1" t="str">
        <f>A4</f>
        <v>Linden Ladies</v>
      </c>
      <c r="E32" s="6" t="s">
        <v>64</v>
      </c>
      <c r="F32" s="1" t="s">
        <v>70</v>
      </c>
    </row>
    <row r="33" spans="1:6" x14ac:dyDescent="0.3">
      <c r="A33" s="22">
        <v>45476</v>
      </c>
      <c r="B33" s="4" t="str">
        <f>A4</f>
        <v>Linden Ladies</v>
      </c>
      <c r="C33" s="4" t="s">
        <v>10</v>
      </c>
      <c r="D33" s="4" t="str">
        <f>A1</f>
        <v>Fusion B</v>
      </c>
      <c r="E33" s="10" t="s">
        <v>64</v>
      </c>
      <c r="F33" s="4" t="s">
        <v>68</v>
      </c>
    </row>
    <row r="34" spans="1:6" x14ac:dyDescent="0.3">
      <c r="A34" s="22"/>
      <c r="B34" s="4" t="str">
        <f>A5</f>
        <v>Lyndon Centre C</v>
      </c>
      <c r="C34" s="4" t="s">
        <v>10</v>
      </c>
      <c r="D34" s="4" t="str">
        <f>A3</f>
        <v>Harborne Hornets 3</v>
      </c>
      <c r="E34" s="10" t="s">
        <v>64</v>
      </c>
      <c r="F34" s="4" t="s">
        <v>69</v>
      </c>
    </row>
    <row r="35" spans="1:6" x14ac:dyDescent="0.3">
      <c r="A35" s="22"/>
      <c r="B35" s="4" t="str">
        <f>A2</f>
        <v>Aces Clubs</v>
      </c>
      <c r="C35" s="4" t="s">
        <v>10</v>
      </c>
      <c r="D35" s="4" t="str">
        <f>A6</f>
        <v>Turves Green 1</v>
      </c>
      <c r="E35" s="10" t="s">
        <v>64</v>
      </c>
      <c r="F35" s="4" t="s">
        <v>70</v>
      </c>
    </row>
    <row r="36" spans="1:6" x14ac:dyDescent="0.3">
      <c r="A36" s="29">
        <v>45483</v>
      </c>
      <c r="B36" s="1" t="str">
        <f>A1</f>
        <v>Fusion B</v>
      </c>
      <c r="C36" s="1" t="s">
        <v>10</v>
      </c>
      <c r="D36" s="1" t="str">
        <f>A5</f>
        <v>Lyndon Centre C</v>
      </c>
      <c r="E36" s="6" t="s">
        <v>64</v>
      </c>
      <c r="F36" s="1" t="s">
        <v>68</v>
      </c>
    </row>
    <row r="37" spans="1:6" x14ac:dyDescent="0.3">
      <c r="A37" s="29"/>
      <c r="B37" s="1" t="str">
        <f>A4</f>
        <v>Linden Ladies</v>
      </c>
      <c r="C37" s="1" t="s">
        <v>10</v>
      </c>
      <c r="D37" s="1" t="str">
        <f>A2</f>
        <v>Aces Clubs</v>
      </c>
      <c r="E37" s="6" t="s">
        <v>64</v>
      </c>
      <c r="F37" s="1" t="s">
        <v>69</v>
      </c>
    </row>
    <row r="38" spans="1:6" x14ac:dyDescent="0.3">
      <c r="A38" s="29"/>
      <c r="B38" s="1" t="str">
        <f>A6</f>
        <v>Turves Green 1</v>
      </c>
      <c r="C38" s="1" t="s">
        <v>10</v>
      </c>
      <c r="D38" s="1" t="str">
        <f>A3</f>
        <v>Harborne Hornets 3</v>
      </c>
      <c r="E38" s="6" t="s">
        <v>64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D16 B32:D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F597-423C-456A-A602-723EAA2C0780}">
  <dimension ref="A1:F38"/>
  <sheetViews>
    <sheetView workbookViewId="0">
      <selection activeCell="J20" sqref="J20"/>
    </sheetView>
  </sheetViews>
  <sheetFormatPr defaultRowHeight="14.4" x14ac:dyDescent="0.3"/>
  <cols>
    <col min="1" max="1" width="31.33203125" bestFit="1" customWidth="1"/>
    <col min="2" max="2" width="20.33203125" bestFit="1" customWidth="1"/>
    <col min="3" max="3" width="2" bestFit="1" customWidth="1"/>
    <col min="4" max="4" width="20.33203125" bestFit="1" customWidth="1"/>
  </cols>
  <sheetData>
    <row r="1" spans="1:6" ht="18.75" customHeight="1" x14ac:dyDescent="0.3">
      <c r="A1" s="15" t="s">
        <v>88</v>
      </c>
    </row>
    <row r="2" spans="1:6" ht="18" x14ac:dyDescent="0.35">
      <c r="A2" s="15" t="s">
        <v>45</v>
      </c>
      <c r="B2" s="30" t="s">
        <v>0</v>
      </c>
      <c r="C2" s="31"/>
      <c r="D2" s="2">
        <v>9</v>
      </c>
    </row>
    <row r="3" spans="1:6" ht="18" x14ac:dyDescent="0.35">
      <c r="A3" s="15" t="s">
        <v>26</v>
      </c>
      <c r="B3" s="30" t="s">
        <v>1</v>
      </c>
      <c r="C3" s="31"/>
      <c r="D3" s="2" t="s">
        <v>60</v>
      </c>
      <c r="E3" s="3"/>
      <c r="F3" s="2"/>
    </row>
    <row r="4" spans="1:6" ht="18" x14ac:dyDescent="0.35">
      <c r="A4" s="14" t="s">
        <v>89</v>
      </c>
      <c r="B4" s="30" t="s">
        <v>2</v>
      </c>
      <c r="C4" s="31"/>
      <c r="D4" s="2" t="s">
        <v>103</v>
      </c>
    </row>
    <row r="5" spans="1:6" ht="18" x14ac:dyDescent="0.35">
      <c r="A5" s="14" t="s">
        <v>43</v>
      </c>
      <c r="E5" s="3"/>
      <c r="F5" s="2"/>
    </row>
    <row r="6" spans="1:6" ht="18.75" customHeight="1" x14ac:dyDescent="0.3">
      <c r="A6" s="14" t="s">
        <v>91</v>
      </c>
    </row>
    <row r="7" spans="1:6" x14ac:dyDescent="0.3">
      <c r="F7" t="s">
        <v>71</v>
      </c>
    </row>
    <row r="8" spans="1:6" x14ac:dyDescent="0.3">
      <c r="A8" s="22">
        <v>45413</v>
      </c>
      <c r="B8" s="4" t="str">
        <f>A1</f>
        <v>Blossomfield Bees</v>
      </c>
      <c r="C8" s="4" t="s">
        <v>10</v>
      </c>
      <c r="D8" s="4" t="str">
        <f>A2</f>
        <v>Birmingham City 1</v>
      </c>
      <c r="E8" s="17" t="s">
        <v>107</v>
      </c>
      <c r="F8" s="4" t="s">
        <v>68</v>
      </c>
    </row>
    <row r="9" spans="1:6" x14ac:dyDescent="0.3">
      <c r="A9" s="22"/>
      <c r="B9" s="4" t="str">
        <f>A3</f>
        <v>Fusion C</v>
      </c>
      <c r="C9" s="4" t="s">
        <v>10</v>
      </c>
      <c r="D9" s="4" t="str">
        <f>A4</f>
        <v>Romulus Black</v>
      </c>
      <c r="E9" s="4" t="s">
        <v>107</v>
      </c>
      <c r="F9" s="4" t="s">
        <v>69</v>
      </c>
    </row>
    <row r="10" spans="1:6" x14ac:dyDescent="0.3">
      <c r="A10" s="22"/>
      <c r="B10" s="4" t="str">
        <f>A5</f>
        <v>Sparkhill C</v>
      </c>
      <c r="C10" s="4" t="s">
        <v>10</v>
      </c>
      <c r="D10" s="4" t="str">
        <f>A6</f>
        <v>Sutton Town C</v>
      </c>
      <c r="E10" s="4" t="s">
        <v>107</v>
      </c>
      <c r="F10" s="4" t="s">
        <v>70</v>
      </c>
    </row>
    <row r="11" spans="1:6" x14ac:dyDescent="0.3">
      <c r="A11" s="29">
        <v>45420</v>
      </c>
      <c r="B11" s="1" t="str">
        <f>A2</f>
        <v>Birmingham City 1</v>
      </c>
      <c r="C11" s="1" t="s">
        <v>10</v>
      </c>
      <c r="D11" s="1" t="str">
        <f>A3</f>
        <v>Fusion C</v>
      </c>
      <c r="E11" s="1" t="s">
        <v>107</v>
      </c>
      <c r="F11" s="1" t="s">
        <v>68</v>
      </c>
    </row>
    <row r="12" spans="1:6" x14ac:dyDescent="0.3">
      <c r="A12" s="29"/>
      <c r="B12" s="1" t="str">
        <f>A4</f>
        <v>Romulus Black</v>
      </c>
      <c r="C12" s="1" t="s">
        <v>10</v>
      </c>
      <c r="D12" s="1" t="str">
        <f>A5</f>
        <v>Sparkhill C</v>
      </c>
      <c r="E12" s="1" t="s">
        <v>107</v>
      </c>
      <c r="F12" s="1" t="s">
        <v>69</v>
      </c>
    </row>
    <row r="13" spans="1:6" x14ac:dyDescent="0.3">
      <c r="A13" s="29"/>
      <c r="B13" s="1" t="str">
        <f>A6</f>
        <v>Sutton Town C</v>
      </c>
      <c r="C13" s="1" t="s">
        <v>10</v>
      </c>
      <c r="D13" s="1" t="str">
        <f>A1</f>
        <v>Blossomfield Bees</v>
      </c>
      <c r="E13" s="1" t="s">
        <v>107</v>
      </c>
      <c r="F13" s="1" t="s">
        <v>70</v>
      </c>
    </row>
    <row r="14" spans="1:6" x14ac:dyDescent="0.3">
      <c r="A14" s="22">
        <v>45427</v>
      </c>
      <c r="B14" s="4" t="str">
        <f>A1</f>
        <v>Blossomfield Bees</v>
      </c>
      <c r="C14" s="4" t="s">
        <v>10</v>
      </c>
      <c r="D14" s="4" t="str">
        <f>A3</f>
        <v>Fusion C</v>
      </c>
      <c r="E14" s="4" t="s">
        <v>107</v>
      </c>
      <c r="F14" s="4" t="s">
        <v>68</v>
      </c>
    </row>
    <row r="15" spans="1:6" x14ac:dyDescent="0.3">
      <c r="A15" s="22"/>
      <c r="B15" s="4" t="str">
        <f>A5</f>
        <v>Sparkhill C</v>
      </c>
      <c r="C15" s="4" t="s">
        <v>10</v>
      </c>
      <c r="D15" s="4" t="str">
        <f>A2</f>
        <v>Birmingham City 1</v>
      </c>
      <c r="E15" s="4" t="s">
        <v>107</v>
      </c>
      <c r="F15" s="4" t="s">
        <v>69</v>
      </c>
    </row>
    <row r="16" spans="1:6" x14ac:dyDescent="0.3">
      <c r="A16" s="22"/>
      <c r="B16" s="4" t="str">
        <f>A4</f>
        <v>Romulus Black</v>
      </c>
      <c r="C16" s="4" t="s">
        <v>10</v>
      </c>
      <c r="D16" s="4" t="str">
        <f>A6</f>
        <v>Sutton Town C</v>
      </c>
      <c r="E16" s="4" t="s">
        <v>107</v>
      </c>
      <c r="F16" s="4" t="s">
        <v>70</v>
      </c>
    </row>
    <row r="17" spans="1:6" x14ac:dyDescent="0.3">
      <c r="A17" s="29">
        <v>45434</v>
      </c>
      <c r="B17" s="1" t="str">
        <f>A1</f>
        <v>Blossomfield Bees</v>
      </c>
      <c r="C17" s="1" t="s">
        <v>10</v>
      </c>
      <c r="D17" s="1" t="str">
        <f>A4</f>
        <v>Romulus Black</v>
      </c>
      <c r="E17" s="1" t="s">
        <v>107</v>
      </c>
      <c r="F17" s="1" t="s">
        <v>68</v>
      </c>
    </row>
    <row r="18" spans="1:6" x14ac:dyDescent="0.3">
      <c r="A18" s="29"/>
      <c r="B18" s="1" t="str">
        <f>A3</f>
        <v>Fusion C</v>
      </c>
      <c r="C18" s="1" t="s">
        <v>10</v>
      </c>
      <c r="D18" s="1" t="str">
        <f>A5</f>
        <v>Sparkhill C</v>
      </c>
      <c r="E18" s="1" t="s">
        <v>107</v>
      </c>
      <c r="F18" s="1" t="s">
        <v>69</v>
      </c>
    </row>
    <row r="19" spans="1:6" x14ac:dyDescent="0.3">
      <c r="A19" s="29"/>
      <c r="B19" s="1" t="str">
        <f>A6</f>
        <v>Sutton Town C</v>
      </c>
      <c r="C19" s="1" t="s">
        <v>10</v>
      </c>
      <c r="D19" s="1" t="str">
        <f>A2</f>
        <v>Birmingham City 1</v>
      </c>
      <c r="E19" s="1" t="s">
        <v>107</v>
      </c>
      <c r="F19" s="1" t="s">
        <v>70</v>
      </c>
    </row>
    <row r="20" spans="1:6" x14ac:dyDescent="0.3">
      <c r="A20" s="32" t="s">
        <v>105</v>
      </c>
      <c r="B20" s="32"/>
      <c r="C20" s="32"/>
      <c r="D20" s="32"/>
      <c r="E20" s="32"/>
      <c r="F20" s="32"/>
    </row>
    <row r="21" spans="1:6" x14ac:dyDescent="0.3">
      <c r="A21" s="22">
        <v>45448</v>
      </c>
      <c r="B21" s="4" t="str">
        <f>A5</f>
        <v>Sparkhill C</v>
      </c>
      <c r="C21" s="4" t="s">
        <v>10</v>
      </c>
      <c r="D21" s="4" t="str">
        <f>A1</f>
        <v>Blossomfield Bees</v>
      </c>
      <c r="E21" s="4" t="s">
        <v>107</v>
      </c>
      <c r="F21" s="4" t="s">
        <v>68</v>
      </c>
    </row>
    <row r="22" spans="1:6" x14ac:dyDescent="0.3">
      <c r="A22" s="22"/>
      <c r="B22" s="4" t="str">
        <f>A2</f>
        <v>Birmingham City 1</v>
      </c>
      <c r="C22" s="4" t="s">
        <v>10</v>
      </c>
      <c r="D22" s="4" t="str">
        <f>A4</f>
        <v>Romulus Black</v>
      </c>
      <c r="E22" s="4" t="s">
        <v>107</v>
      </c>
      <c r="F22" s="4" t="s">
        <v>69</v>
      </c>
    </row>
    <row r="23" spans="1:6" x14ac:dyDescent="0.3">
      <c r="A23" s="22"/>
      <c r="B23" s="4" t="str">
        <f>A3</f>
        <v>Fusion C</v>
      </c>
      <c r="C23" s="4" t="s">
        <v>10</v>
      </c>
      <c r="D23" s="4" t="str">
        <f>A6</f>
        <v>Sutton Town C</v>
      </c>
      <c r="E23" s="4" t="s">
        <v>107</v>
      </c>
      <c r="F23" s="4" t="s">
        <v>70</v>
      </c>
    </row>
    <row r="24" spans="1:6" x14ac:dyDescent="0.3">
      <c r="A24" s="29">
        <v>45455</v>
      </c>
      <c r="B24" s="1" t="str">
        <f>A2</f>
        <v>Birmingham City 1</v>
      </c>
      <c r="C24" s="1" t="s">
        <v>10</v>
      </c>
      <c r="D24" s="1" t="str">
        <f>A1</f>
        <v>Blossomfield Bees</v>
      </c>
      <c r="E24" s="1" t="s">
        <v>108</v>
      </c>
      <c r="F24" s="1" t="s">
        <v>68</v>
      </c>
    </row>
    <row r="25" spans="1:6" x14ac:dyDescent="0.3">
      <c r="A25" s="29"/>
      <c r="B25" s="1" t="str">
        <f>A4</f>
        <v>Romulus Black</v>
      </c>
      <c r="C25" s="1" t="s">
        <v>10</v>
      </c>
      <c r="D25" s="1" t="str">
        <f>A3</f>
        <v>Fusion C</v>
      </c>
      <c r="E25" s="1" t="s">
        <v>108</v>
      </c>
      <c r="F25" s="1" t="s">
        <v>69</v>
      </c>
    </row>
    <row r="26" spans="1:6" x14ac:dyDescent="0.3">
      <c r="A26" s="29"/>
      <c r="B26" s="1" t="str">
        <f>A6</f>
        <v>Sutton Town C</v>
      </c>
      <c r="C26" s="1" t="s">
        <v>10</v>
      </c>
      <c r="D26" s="1" t="str">
        <f>A5</f>
        <v>Sparkhill C</v>
      </c>
      <c r="E26" s="1" t="s">
        <v>108</v>
      </c>
      <c r="F26" s="1" t="s">
        <v>70</v>
      </c>
    </row>
    <row r="27" spans="1:6" x14ac:dyDescent="0.3">
      <c r="A27" s="22">
        <v>45462</v>
      </c>
      <c r="B27" s="4" t="str">
        <f>A3</f>
        <v>Fusion C</v>
      </c>
      <c r="C27" s="4" t="s">
        <v>10</v>
      </c>
      <c r="D27" s="4" t="str">
        <f>A2</f>
        <v>Birmingham City 1</v>
      </c>
      <c r="E27" s="4" t="s">
        <v>108</v>
      </c>
      <c r="F27" s="4" t="s">
        <v>68</v>
      </c>
    </row>
    <row r="28" spans="1:6" x14ac:dyDescent="0.3">
      <c r="A28" s="22"/>
      <c r="B28" s="4" t="str">
        <f>A5</f>
        <v>Sparkhill C</v>
      </c>
      <c r="C28" s="4" t="s">
        <v>10</v>
      </c>
      <c r="D28" s="4" t="str">
        <f>A4</f>
        <v>Romulus Black</v>
      </c>
      <c r="E28" s="4" t="s">
        <v>108</v>
      </c>
      <c r="F28" s="4" t="s">
        <v>69</v>
      </c>
    </row>
    <row r="29" spans="1:6" x14ac:dyDescent="0.3">
      <c r="A29" s="22"/>
      <c r="B29" s="4" t="str">
        <f>A1</f>
        <v>Blossomfield Bees</v>
      </c>
      <c r="C29" s="4" t="s">
        <v>10</v>
      </c>
      <c r="D29" s="4" t="str">
        <f>A6</f>
        <v>Sutton Town C</v>
      </c>
      <c r="E29" s="4" t="s">
        <v>108</v>
      </c>
      <c r="F29" s="4" t="s">
        <v>70</v>
      </c>
    </row>
    <row r="30" spans="1:6" x14ac:dyDescent="0.3">
      <c r="A30" s="29">
        <v>45469</v>
      </c>
      <c r="B30" s="1" t="str">
        <f>A3</f>
        <v>Fusion C</v>
      </c>
      <c r="C30" s="1" t="s">
        <v>10</v>
      </c>
      <c r="D30" s="1" t="str">
        <f>A1</f>
        <v>Blossomfield Bees</v>
      </c>
      <c r="E30" s="1" t="s">
        <v>108</v>
      </c>
      <c r="F30" s="1" t="s">
        <v>68</v>
      </c>
    </row>
    <row r="31" spans="1:6" x14ac:dyDescent="0.3">
      <c r="A31" s="29"/>
      <c r="B31" s="1" t="str">
        <f>A2</f>
        <v>Birmingham City 1</v>
      </c>
      <c r="C31" s="1" t="s">
        <v>10</v>
      </c>
      <c r="D31" s="1" t="str">
        <f>A5</f>
        <v>Sparkhill C</v>
      </c>
      <c r="E31" s="1" t="s">
        <v>108</v>
      </c>
      <c r="F31" s="1" t="s">
        <v>69</v>
      </c>
    </row>
    <row r="32" spans="1:6" x14ac:dyDescent="0.3">
      <c r="A32" s="29"/>
      <c r="B32" s="1" t="str">
        <f>A6</f>
        <v>Sutton Town C</v>
      </c>
      <c r="C32" s="1" t="s">
        <v>10</v>
      </c>
      <c r="D32" s="1" t="str">
        <f>A4</f>
        <v>Romulus Black</v>
      </c>
      <c r="E32" s="1" t="s">
        <v>108</v>
      </c>
      <c r="F32" s="1" t="s">
        <v>70</v>
      </c>
    </row>
    <row r="33" spans="1:6" x14ac:dyDescent="0.3">
      <c r="A33" s="22">
        <v>45476</v>
      </c>
      <c r="B33" s="4" t="str">
        <f>A4</f>
        <v>Romulus Black</v>
      </c>
      <c r="C33" s="4" t="s">
        <v>10</v>
      </c>
      <c r="D33" s="4" t="str">
        <f>A1</f>
        <v>Blossomfield Bees</v>
      </c>
      <c r="E33" s="4" t="s">
        <v>108</v>
      </c>
      <c r="F33" s="4" t="s">
        <v>68</v>
      </c>
    </row>
    <row r="34" spans="1:6" x14ac:dyDescent="0.3">
      <c r="A34" s="22"/>
      <c r="B34" s="4" t="str">
        <f>A5</f>
        <v>Sparkhill C</v>
      </c>
      <c r="C34" s="4" t="s">
        <v>10</v>
      </c>
      <c r="D34" s="4" t="str">
        <f>A3</f>
        <v>Fusion C</v>
      </c>
      <c r="E34" s="4" t="s">
        <v>108</v>
      </c>
      <c r="F34" s="4" t="s">
        <v>69</v>
      </c>
    </row>
    <row r="35" spans="1:6" x14ac:dyDescent="0.3">
      <c r="A35" s="22"/>
      <c r="B35" s="4" t="str">
        <f>A2</f>
        <v>Birmingham City 1</v>
      </c>
      <c r="C35" s="4" t="s">
        <v>10</v>
      </c>
      <c r="D35" s="4" t="str">
        <f>A6</f>
        <v>Sutton Town C</v>
      </c>
      <c r="E35" s="4" t="s">
        <v>108</v>
      </c>
      <c r="F35" s="4" t="s">
        <v>70</v>
      </c>
    </row>
    <row r="36" spans="1:6" x14ac:dyDescent="0.3">
      <c r="A36" s="29">
        <v>45483</v>
      </c>
      <c r="B36" s="1" t="str">
        <f>A1</f>
        <v>Blossomfield Bees</v>
      </c>
      <c r="C36" s="1" t="s">
        <v>10</v>
      </c>
      <c r="D36" s="1" t="str">
        <f>A5</f>
        <v>Sparkhill C</v>
      </c>
      <c r="E36" s="1" t="s">
        <v>108</v>
      </c>
      <c r="F36" s="1" t="s">
        <v>68</v>
      </c>
    </row>
    <row r="37" spans="1:6" x14ac:dyDescent="0.3">
      <c r="A37" s="29"/>
      <c r="B37" s="1" t="str">
        <f>A4</f>
        <v>Romulus Black</v>
      </c>
      <c r="C37" s="1" t="s">
        <v>10</v>
      </c>
      <c r="D37" s="1" t="str">
        <f>A2</f>
        <v>Birmingham City 1</v>
      </c>
      <c r="E37" s="1" t="s">
        <v>108</v>
      </c>
      <c r="F37" s="1" t="s">
        <v>69</v>
      </c>
    </row>
    <row r="38" spans="1:6" x14ac:dyDescent="0.3">
      <c r="A38" s="29"/>
      <c r="B38" s="1" t="str">
        <f>A6</f>
        <v>Sutton Town C</v>
      </c>
      <c r="C38" s="1" t="s">
        <v>10</v>
      </c>
      <c r="D38" s="1" t="str">
        <f>A3</f>
        <v>Fusion C</v>
      </c>
      <c r="E38" s="1" t="s">
        <v>108</v>
      </c>
      <c r="F38" s="1" t="s">
        <v>70</v>
      </c>
    </row>
  </sheetData>
  <mergeCells count="14">
    <mergeCell ref="A33:A35"/>
    <mergeCell ref="A36:A38"/>
    <mergeCell ref="A17:A19"/>
    <mergeCell ref="A20:F20"/>
    <mergeCell ref="A21:A23"/>
    <mergeCell ref="A24:A26"/>
    <mergeCell ref="A27:A29"/>
    <mergeCell ref="A30:A32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topLeftCell="A13" workbookViewId="0"/>
  </sheetViews>
  <sheetFormatPr defaultRowHeight="14.4" x14ac:dyDescent="0.3"/>
  <cols>
    <col min="1" max="1" width="31.33203125" bestFit="1" customWidth="1"/>
    <col min="2" max="2" width="20.33203125" bestFit="1" customWidth="1"/>
    <col min="3" max="3" width="2" bestFit="1" customWidth="1"/>
    <col min="4" max="4" width="20.33203125" bestFit="1" customWidth="1"/>
  </cols>
  <sheetData>
    <row r="1" spans="1:6" ht="18.75" customHeight="1" x14ac:dyDescent="0.3">
      <c r="A1" s="15" t="s">
        <v>53</v>
      </c>
    </row>
    <row r="2" spans="1:6" ht="18" x14ac:dyDescent="0.35">
      <c r="A2" s="15" t="s">
        <v>56</v>
      </c>
      <c r="B2" s="30" t="s">
        <v>0</v>
      </c>
      <c r="C2" s="31"/>
      <c r="D2" s="2">
        <v>11</v>
      </c>
    </row>
    <row r="3" spans="1:6" ht="18" x14ac:dyDescent="0.35">
      <c r="A3" s="15" t="s">
        <v>49</v>
      </c>
      <c r="B3" s="30" t="s">
        <v>1</v>
      </c>
      <c r="C3" s="31"/>
      <c r="D3" s="2" t="s">
        <v>60</v>
      </c>
      <c r="E3" s="3"/>
      <c r="F3" s="2"/>
    </row>
    <row r="4" spans="1:6" ht="18" x14ac:dyDescent="0.35">
      <c r="A4" s="15" t="s">
        <v>58</v>
      </c>
      <c r="B4" s="30" t="s">
        <v>2</v>
      </c>
      <c r="C4" s="31"/>
      <c r="D4" s="2" t="s">
        <v>103</v>
      </c>
    </row>
    <row r="5" spans="1:6" ht="18" x14ac:dyDescent="0.35">
      <c r="A5" s="15" t="s">
        <v>90</v>
      </c>
      <c r="E5" s="3"/>
      <c r="F5" s="2"/>
    </row>
    <row r="6" spans="1:6" ht="18.75" customHeight="1" x14ac:dyDescent="0.3">
      <c r="A6" s="15" t="s">
        <v>55</v>
      </c>
    </row>
    <row r="7" spans="1:6" x14ac:dyDescent="0.3">
      <c r="F7" t="s">
        <v>71</v>
      </c>
    </row>
    <row r="8" spans="1:6" x14ac:dyDescent="0.3">
      <c r="A8" s="22">
        <v>45413</v>
      </c>
      <c r="B8" s="4" t="str">
        <f>A1</f>
        <v>Birmingham City 2</v>
      </c>
      <c r="C8" s="4" t="s">
        <v>10</v>
      </c>
      <c r="D8" s="4" t="str">
        <f>A2</f>
        <v>Foxes 3</v>
      </c>
      <c r="E8" s="4" t="s">
        <v>108</v>
      </c>
      <c r="F8" s="4" t="s">
        <v>68</v>
      </c>
    </row>
    <row r="9" spans="1:6" x14ac:dyDescent="0.3">
      <c r="A9" s="22"/>
      <c r="B9" s="4" t="str">
        <f>A3</f>
        <v>Harborne Hornets 5</v>
      </c>
      <c r="C9" s="4" t="s">
        <v>10</v>
      </c>
      <c r="D9" s="4" t="str">
        <f>A4</f>
        <v>MG Jaguars 3</v>
      </c>
      <c r="E9" s="4" t="s">
        <v>108</v>
      </c>
      <c r="F9" s="4" t="s">
        <v>69</v>
      </c>
    </row>
    <row r="10" spans="1:6" x14ac:dyDescent="0.3">
      <c r="A10" s="22"/>
      <c r="B10" s="4" t="str">
        <f>A5</f>
        <v>Sparkhill Legends</v>
      </c>
      <c r="C10" s="4" t="s">
        <v>10</v>
      </c>
      <c r="D10" s="4" t="str">
        <f>A6</f>
        <v>Sutton Utd 2</v>
      </c>
      <c r="E10" s="4" t="s">
        <v>108</v>
      </c>
      <c r="F10" s="4" t="s">
        <v>70</v>
      </c>
    </row>
    <row r="11" spans="1:6" x14ac:dyDescent="0.3">
      <c r="A11" s="29">
        <v>45420</v>
      </c>
      <c r="B11" s="1" t="str">
        <f>A2</f>
        <v>Foxes 3</v>
      </c>
      <c r="C11" s="1" t="s">
        <v>10</v>
      </c>
      <c r="D11" s="1" t="str">
        <f>A3</f>
        <v>Harborne Hornets 5</v>
      </c>
      <c r="E11" s="1" t="s">
        <v>108</v>
      </c>
      <c r="F11" s="1" t="s">
        <v>68</v>
      </c>
    </row>
    <row r="12" spans="1:6" x14ac:dyDescent="0.3">
      <c r="A12" s="29"/>
      <c r="B12" s="1" t="str">
        <f>A4</f>
        <v>MG Jaguars 3</v>
      </c>
      <c r="C12" s="1" t="s">
        <v>10</v>
      </c>
      <c r="D12" s="1" t="str">
        <f>A5</f>
        <v>Sparkhill Legends</v>
      </c>
      <c r="E12" s="1" t="s">
        <v>108</v>
      </c>
      <c r="F12" s="1" t="s">
        <v>69</v>
      </c>
    </row>
    <row r="13" spans="1:6" x14ac:dyDescent="0.3">
      <c r="A13" s="29"/>
      <c r="B13" s="1" t="str">
        <f>A6</f>
        <v>Sutton Utd 2</v>
      </c>
      <c r="C13" s="1" t="s">
        <v>10</v>
      </c>
      <c r="D13" s="1" t="str">
        <f>A1</f>
        <v>Birmingham City 2</v>
      </c>
      <c r="E13" s="1" t="s">
        <v>108</v>
      </c>
      <c r="F13" s="1" t="s">
        <v>70</v>
      </c>
    </row>
    <row r="14" spans="1:6" x14ac:dyDescent="0.3">
      <c r="A14" s="22">
        <v>45427</v>
      </c>
      <c r="B14" s="4" t="str">
        <f>A1</f>
        <v>Birmingham City 2</v>
      </c>
      <c r="C14" s="4" t="s">
        <v>10</v>
      </c>
      <c r="D14" s="4" t="str">
        <f>A3</f>
        <v>Harborne Hornets 5</v>
      </c>
      <c r="E14" s="4" t="s">
        <v>108</v>
      </c>
      <c r="F14" s="4" t="s">
        <v>68</v>
      </c>
    </row>
    <row r="15" spans="1:6" x14ac:dyDescent="0.3">
      <c r="A15" s="22"/>
      <c r="B15" s="4" t="str">
        <f>A5</f>
        <v>Sparkhill Legends</v>
      </c>
      <c r="C15" s="4" t="s">
        <v>10</v>
      </c>
      <c r="D15" s="4" t="str">
        <f>A2</f>
        <v>Foxes 3</v>
      </c>
      <c r="E15" s="4" t="s">
        <v>108</v>
      </c>
      <c r="F15" s="4" t="s">
        <v>69</v>
      </c>
    </row>
    <row r="16" spans="1:6" x14ac:dyDescent="0.3">
      <c r="A16" s="22"/>
      <c r="B16" s="4" t="str">
        <f>A4</f>
        <v>MG Jaguars 3</v>
      </c>
      <c r="C16" s="4" t="s">
        <v>10</v>
      </c>
      <c r="D16" s="4" t="str">
        <f>A6</f>
        <v>Sutton Utd 2</v>
      </c>
      <c r="E16" s="4" t="s">
        <v>108</v>
      </c>
      <c r="F16" s="4" t="s">
        <v>70</v>
      </c>
    </row>
    <row r="17" spans="1:6" x14ac:dyDescent="0.3">
      <c r="A17" s="29">
        <v>45434</v>
      </c>
      <c r="B17" s="1" t="str">
        <f>A1</f>
        <v>Birmingham City 2</v>
      </c>
      <c r="C17" s="1" t="s">
        <v>10</v>
      </c>
      <c r="D17" s="1" t="str">
        <f>A4</f>
        <v>MG Jaguars 3</v>
      </c>
      <c r="E17" s="1" t="s">
        <v>108</v>
      </c>
      <c r="F17" s="1" t="s">
        <v>68</v>
      </c>
    </row>
    <row r="18" spans="1:6" x14ac:dyDescent="0.3">
      <c r="A18" s="29"/>
      <c r="B18" s="1" t="str">
        <f>A3</f>
        <v>Harborne Hornets 5</v>
      </c>
      <c r="C18" s="1" t="s">
        <v>10</v>
      </c>
      <c r="D18" s="1" t="str">
        <f>A5</f>
        <v>Sparkhill Legends</v>
      </c>
      <c r="E18" s="1" t="s">
        <v>108</v>
      </c>
      <c r="F18" s="1" t="s">
        <v>69</v>
      </c>
    </row>
    <row r="19" spans="1:6" x14ac:dyDescent="0.3">
      <c r="A19" s="29"/>
      <c r="B19" s="1" t="str">
        <f>A6</f>
        <v>Sutton Utd 2</v>
      </c>
      <c r="C19" s="1" t="s">
        <v>10</v>
      </c>
      <c r="D19" s="1" t="str">
        <f>A2</f>
        <v>Foxes 3</v>
      </c>
      <c r="E19" s="1" t="s">
        <v>108</v>
      </c>
      <c r="F19" s="1" t="s">
        <v>70</v>
      </c>
    </row>
    <row r="20" spans="1:6" x14ac:dyDescent="0.3">
      <c r="A20" s="32" t="s">
        <v>105</v>
      </c>
      <c r="B20" s="32"/>
      <c r="C20" s="32"/>
      <c r="D20" s="32"/>
      <c r="E20" s="32"/>
      <c r="F20" s="32"/>
    </row>
    <row r="21" spans="1:6" x14ac:dyDescent="0.3">
      <c r="A21" s="22">
        <v>45448</v>
      </c>
      <c r="B21" s="4" t="str">
        <f>A5</f>
        <v>Sparkhill Legends</v>
      </c>
      <c r="C21" s="4" t="s">
        <v>10</v>
      </c>
      <c r="D21" s="4" t="str">
        <f>A1</f>
        <v>Birmingham City 2</v>
      </c>
      <c r="E21" s="4" t="s">
        <v>108</v>
      </c>
      <c r="F21" s="4" t="s">
        <v>68</v>
      </c>
    </row>
    <row r="22" spans="1:6" x14ac:dyDescent="0.3">
      <c r="A22" s="22"/>
      <c r="B22" s="4" t="str">
        <f>A2</f>
        <v>Foxes 3</v>
      </c>
      <c r="C22" s="4" t="s">
        <v>10</v>
      </c>
      <c r="D22" s="4" t="str">
        <f>A4</f>
        <v>MG Jaguars 3</v>
      </c>
      <c r="E22" s="4" t="s">
        <v>108</v>
      </c>
      <c r="F22" s="4" t="s">
        <v>69</v>
      </c>
    </row>
    <row r="23" spans="1:6" x14ac:dyDescent="0.3">
      <c r="A23" s="22"/>
      <c r="B23" s="4" t="str">
        <f>A3</f>
        <v>Harborne Hornets 5</v>
      </c>
      <c r="C23" s="4" t="s">
        <v>10</v>
      </c>
      <c r="D23" s="4" t="str">
        <f>A6</f>
        <v>Sutton Utd 2</v>
      </c>
      <c r="E23" s="4" t="s">
        <v>108</v>
      </c>
      <c r="F23" s="4" t="s">
        <v>70</v>
      </c>
    </row>
    <row r="24" spans="1:6" x14ac:dyDescent="0.3">
      <c r="A24" s="29">
        <v>45455</v>
      </c>
      <c r="B24" s="1" t="str">
        <f>A2</f>
        <v>Foxes 3</v>
      </c>
      <c r="C24" s="1" t="s">
        <v>10</v>
      </c>
      <c r="D24" s="1" t="str">
        <f>A1</f>
        <v>Birmingham City 2</v>
      </c>
      <c r="E24" s="1" t="s">
        <v>107</v>
      </c>
      <c r="F24" s="1" t="s">
        <v>68</v>
      </c>
    </row>
    <row r="25" spans="1:6" x14ac:dyDescent="0.3">
      <c r="A25" s="29"/>
      <c r="B25" s="1" t="str">
        <f>A4</f>
        <v>MG Jaguars 3</v>
      </c>
      <c r="C25" s="1" t="s">
        <v>10</v>
      </c>
      <c r="D25" s="1" t="str">
        <f>A3</f>
        <v>Harborne Hornets 5</v>
      </c>
      <c r="E25" s="1" t="s">
        <v>107</v>
      </c>
      <c r="F25" s="1" t="s">
        <v>69</v>
      </c>
    </row>
    <row r="26" spans="1:6" x14ac:dyDescent="0.3">
      <c r="A26" s="29"/>
      <c r="B26" s="1" t="str">
        <f>A6</f>
        <v>Sutton Utd 2</v>
      </c>
      <c r="C26" s="1" t="s">
        <v>10</v>
      </c>
      <c r="D26" s="1" t="str">
        <f>A5</f>
        <v>Sparkhill Legends</v>
      </c>
      <c r="E26" s="1" t="s">
        <v>107</v>
      </c>
      <c r="F26" s="1" t="s">
        <v>70</v>
      </c>
    </row>
    <row r="27" spans="1:6" x14ac:dyDescent="0.3">
      <c r="A27" s="22">
        <v>45462</v>
      </c>
      <c r="B27" s="4" t="str">
        <f>A3</f>
        <v>Harborne Hornets 5</v>
      </c>
      <c r="C27" s="4" t="s">
        <v>10</v>
      </c>
      <c r="D27" s="4" t="str">
        <f>A2</f>
        <v>Foxes 3</v>
      </c>
      <c r="E27" s="4" t="s">
        <v>107</v>
      </c>
      <c r="F27" s="4" t="s">
        <v>68</v>
      </c>
    </row>
    <row r="28" spans="1:6" x14ac:dyDescent="0.3">
      <c r="A28" s="22"/>
      <c r="B28" s="4" t="str">
        <f>A5</f>
        <v>Sparkhill Legends</v>
      </c>
      <c r="C28" s="4" t="s">
        <v>10</v>
      </c>
      <c r="D28" s="4" t="str">
        <f>A4</f>
        <v>MG Jaguars 3</v>
      </c>
      <c r="E28" s="4" t="s">
        <v>107</v>
      </c>
      <c r="F28" s="4" t="s">
        <v>69</v>
      </c>
    </row>
    <row r="29" spans="1:6" x14ac:dyDescent="0.3">
      <c r="A29" s="22"/>
      <c r="B29" s="4" t="str">
        <f>A1</f>
        <v>Birmingham City 2</v>
      </c>
      <c r="C29" s="4" t="s">
        <v>10</v>
      </c>
      <c r="D29" s="4" t="str">
        <f>A6</f>
        <v>Sutton Utd 2</v>
      </c>
      <c r="E29" s="4" t="s">
        <v>107</v>
      </c>
      <c r="F29" s="4" t="s">
        <v>70</v>
      </c>
    </row>
    <row r="30" spans="1:6" x14ac:dyDescent="0.3">
      <c r="A30" s="29">
        <v>45469</v>
      </c>
      <c r="B30" s="1" t="str">
        <f>A3</f>
        <v>Harborne Hornets 5</v>
      </c>
      <c r="C30" s="1" t="s">
        <v>10</v>
      </c>
      <c r="D30" s="1" t="str">
        <f>A1</f>
        <v>Birmingham City 2</v>
      </c>
      <c r="E30" s="1" t="s">
        <v>107</v>
      </c>
      <c r="F30" s="1" t="s">
        <v>68</v>
      </c>
    </row>
    <row r="31" spans="1:6" x14ac:dyDescent="0.3">
      <c r="A31" s="29"/>
      <c r="B31" s="1" t="str">
        <f>A2</f>
        <v>Foxes 3</v>
      </c>
      <c r="C31" s="1" t="s">
        <v>10</v>
      </c>
      <c r="D31" s="1" t="str">
        <f>A5</f>
        <v>Sparkhill Legends</v>
      </c>
      <c r="E31" s="1" t="s">
        <v>107</v>
      </c>
      <c r="F31" s="1" t="s">
        <v>69</v>
      </c>
    </row>
    <row r="32" spans="1:6" x14ac:dyDescent="0.3">
      <c r="A32" s="29"/>
      <c r="B32" s="1" t="str">
        <f>A6</f>
        <v>Sutton Utd 2</v>
      </c>
      <c r="C32" s="1" t="s">
        <v>10</v>
      </c>
      <c r="D32" s="1" t="str">
        <f>A4</f>
        <v>MG Jaguars 3</v>
      </c>
      <c r="E32" s="1" t="s">
        <v>107</v>
      </c>
      <c r="F32" s="1" t="s">
        <v>70</v>
      </c>
    </row>
    <row r="33" spans="1:6" x14ac:dyDescent="0.3">
      <c r="A33" s="22">
        <v>45476</v>
      </c>
      <c r="B33" s="4" t="str">
        <f>A4</f>
        <v>MG Jaguars 3</v>
      </c>
      <c r="C33" s="4" t="s">
        <v>10</v>
      </c>
      <c r="D33" s="4" t="str">
        <f>A1</f>
        <v>Birmingham City 2</v>
      </c>
      <c r="E33" s="4" t="s">
        <v>107</v>
      </c>
      <c r="F33" s="4" t="s">
        <v>68</v>
      </c>
    </row>
    <row r="34" spans="1:6" x14ac:dyDescent="0.3">
      <c r="A34" s="22"/>
      <c r="B34" s="4" t="str">
        <f>A5</f>
        <v>Sparkhill Legends</v>
      </c>
      <c r="C34" s="4" t="s">
        <v>10</v>
      </c>
      <c r="D34" s="4" t="str">
        <f>A3</f>
        <v>Harborne Hornets 5</v>
      </c>
      <c r="E34" s="4" t="s">
        <v>107</v>
      </c>
      <c r="F34" s="4" t="s">
        <v>69</v>
      </c>
    </row>
    <row r="35" spans="1:6" x14ac:dyDescent="0.3">
      <c r="A35" s="22"/>
      <c r="B35" s="4" t="str">
        <f>A2</f>
        <v>Foxes 3</v>
      </c>
      <c r="C35" s="4" t="s">
        <v>10</v>
      </c>
      <c r="D35" s="4" t="str">
        <f>A6</f>
        <v>Sutton Utd 2</v>
      </c>
      <c r="E35" s="4" t="s">
        <v>107</v>
      </c>
      <c r="F35" s="4" t="s">
        <v>70</v>
      </c>
    </row>
    <row r="36" spans="1:6" x14ac:dyDescent="0.3">
      <c r="A36" s="29">
        <v>45483</v>
      </c>
      <c r="B36" s="1" t="str">
        <f>A1</f>
        <v>Birmingham City 2</v>
      </c>
      <c r="C36" s="1" t="s">
        <v>10</v>
      </c>
      <c r="D36" s="1" t="str">
        <f>A5</f>
        <v>Sparkhill Legends</v>
      </c>
      <c r="E36" s="1" t="s">
        <v>107</v>
      </c>
      <c r="F36" s="1" t="s">
        <v>68</v>
      </c>
    </row>
    <row r="37" spans="1:6" x14ac:dyDescent="0.3">
      <c r="A37" s="29"/>
      <c r="B37" s="1" t="str">
        <f>A4</f>
        <v>MG Jaguars 3</v>
      </c>
      <c r="C37" s="1" t="s">
        <v>10</v>
      </c>
      <c r="D37" s="1" t="str">
        <f>A2</f>
        <v>Foxes 3</v>
      </c>
      <c r="E37" s="1" t="s">
        <v>107</v>
      </c>
      <c r="F37" s="1" t="s">
        <v>69</v>
      </c>
    </row>
    <row r="38" spans="1:6" x14ac:dyDescent="0.3">
      <c r="A38" s="29"/>
      <c r="B38" s="1" t="str">
        <f>A6</f>
        <v>Sutton Utd 2</v>
      </c>
      <c r="C38" s="1" t="s">
        <v>10</v>
      </c>
      <c r="D38" s="1" t="str">
        <f>A3</f>
        <v>Harborne Hornets 5</v>
      </c>
      <c r="E38" s="1" t="s">
        <v>107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zoomScaleNormal="100" workbookViewId="0"/>
  </sheetViews>
  <sheetFormatPr defaultRowHeight="14.4" x14ac:dyDescent="0.3"/>
  <cols>
    <col min="1" max="1" width="31.33203125" bestFit="1" customWidth="1"/>
    <col min="2" max="2" width="18.44140625" bestFit="1" customWidth="1"/>
    <col min="3" max="3" width="2" bestFit="1" customWidth="1"/>
    <col min="4" max="4" width="18.44140625" bestFit="1" customWidth="1"/>
  </cols>
  <sheetData>
    <row r="1" spans="1:6" ht="18.75" customHeight="1" x14ac:dyDescent="0.3">
      <c r="A1" s="15" t="s">
        <v>21</v>
      </c>
    </row>
    <row r="2" spans="1:6" ht="18" x14ac:dyDescent="0.35">
      <c r="A2" s="15" t="s">
        <v>29</v>
      </c>
      <c r="B2" s="30" t="s">
        <v>0</v>
      </c>
      <c r="C2" s="31"/>
      <c r="D2" s="2">
        <v>5</v>
      </c>
    </row>
    <row r="3" spans="1:6" ht="18" x14ac:dyDescent="0.35">
      <c r="A3" s="15" t="s">
        <v>33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5" t="s">
        <v>81</v>
      </c>
      <c r="B4" s="30" t="s">
        <v>2</v>
      </c>
      <c r="C4" s="31"/>
      <c r="D4" s="2" t="s">
        <v>9</v>
      </c>
    </row>
    <row r="5" spans="1:6" ht="18" x14ac:dyDescent="0.35">
      <c r="A5" s="15" t="s">
        <v>82</v>
      </c>
      <c r="E5" s="3"/>
      <c r="F5" s="2"/>
    </row>
    <row r="6" spans="1:6" ht="18.75" customHeight="1" x14ac:dyDescent="0.3">
      <c r="A6" s="15" t="s">
        <v>38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Bournville B</v>
      </c>
      <c r="C8" s="4" t="s">
        <v>10</v>
      </c>
      <c r="D8" s="4" t="str">
        <f>A2</f>
        <v>Harborne Hornets 2</v>
      </c>
      <c r="E8" s="10" t="s">
        <v>66</v>
      </c>
      <c r="F8" s="4" t="s">
        <v>68</v>
      </c>
    </row>
    <row r="9" spans="1:6" x14ac:dyDescent="0.3">
      <c r="A9" s="24"/>
      <c r="B9" s="4" t="str">
        <f>A3</f>
        <v>Lyndon Centre B</v>
      </c>
      <c r="C9" s="4" t="s">
        <v>10</v>
      </c>
      <c r="D9" s="4" t="str">
        <f>A4</f>
        <v>Romulus Red</v>
      </c>
      <c r="E9" s="10" t="s">
        <v>66</v>
      </c>
      <c r="F9" s="4" t="s">
        <v>69</v>
      </c>
    </row>
    <row r="10" spans="1:6" x14ac:dyDescent="0.3">
      <c r="A10" s="25"/>
      <c r="B10" s="4" t="str">
        <f>A5</f>
        <v>Sutton Town B</v>
      </c>
      <c r="C10" s="4" t="s">
        <v>10</v>
      </c>
      <c r="D10" s="4" t="str">
        <f>A6</f>
        <v>Varsity</v>
      </c>
      <c r="E10" s="10" t="s">
        <v>66</v>
      </c>
      <c r="F10" s="4" t="s">
        <v>70</v>
      </c>
    </row>
    <row r="11" spans="1:6" x14ac:dyDescent="0.3">
      <c r="A11" s="26">
        <v>45421</v>
      </c>
      <c r="B11" s="1" t="str">
        <f>A2</f>
        <v>Harborne Hornets 2</v>
      </c>
      <c r="C11" s="1" t="s">
        <v>10</v>
      </c>
      <c r="D11" s="1" t="str">
        <f>A3</f>
        <v>Lyndon Centre B</v>
      </c>
      <c r="E11" s="6" t="s">
        <v>66</v>
      </c>
      <c r="F11" s="1" t="s">
        <v>68</v>
      </c>
    </row>
    <row r="12" spans="1:6" x14ac:dyDescent="0.3">
      <c r="A12" s="27"/>
      <c r="B12" s="1" t="str">
        <f>A4</f>
        <v>Romulus Red</v>
      </c>
      <c r="C12" s="1" t="s">
        <v>10</v>
      </c>
      <c r="D12" s="1" t="str">
        <f>A5</f>
        <v>Sutton Town B</v>
      </c>
      <c r="E12" s="6" t="s">
        <v>66</v>
      </c>
      <c r="F12" s="1" t="s">
        <v>69</v>
      </c>
    </row>
    <row r="13" spans="1:6" x14ac:dyDescent="0.3">
      <c r="A13" s="28"/>
      <c r="B13" s="1" t="str">
        <f>A6</f>
        <v>Varsity</v>
      </c>
      <c r="C13" s="1" t="s">
        <v>10</v>
      </c>
      <c r="D13" s="1" t="str">
        <f>A1</f>
        <v>Bournville B</v>
      </c>
      <c r="E13" s="6" t="s">
        <v>66</v>
      </c>
      <c r="F13" s="1" t="s">
        <v>70</v>
      </c>
    </row>
    <row r="14" spans="1:6" x14ac:dyDescent="0.3">
      <c r="A14" s="23">
        <v>45428</v>
      </c>
      <c r="B14" s="4" t="str">
        <f>A1</f>
        <v>Bournville B</v>
      </c>
      <c r="C14" s="4" t="s">
        <v>10</v>
      </c>
      <c r="D14" s="4" t="str">
        <f>A3</f>
        <v>Lyndon Centre B</v>
      </c>
      <c r="E14" s="10" t="s">
        <v>64</v>
      </c>
      <c r="F14" s="4" t="s">
        <v>68</v>
      </c>
    </row>
    <row r="15" spans="1:6" x14ac:dyDescent="0.3">
      <c r="A15" s="24"/>
      <c r="B15" s="4" t="str">
        <f>A5</f>
        <v>Sutton Town B</v>
      </c>
      <c r="C15" s="4" t="s">
        <v>10</v>
      </c>
      <c r="D15" s="4" t="str">
        <f>A2</f>
        <v>Harborne Hornets 2</v>
      </c>
      <c r="E15" s="10" t="s">
        <v>64</v>
      </c>
      <c r="F15" s="4" t="s">
        <v>69</v>
      </c>
    </row>
    <row r="16" spans="1:6" x14ac:dyDescent="0.3">
      <c r="A16" s="25"/>
      <c r="B16" s="4" t="str">
        <f>A4</f>
        <v>Romulus Red</v>
      </c>
      <c r="C16" s="4" t="s">
        <v>10</v>
      </c>
      <c r="D16" s="4" t="str">
        <f>A6</f>
        <v>Varsity</v>
      </c>
      <c r="E16" s="10" t="s">
        <v>64</v>
      </c>
      <c r="F16" s="4" t="s">
        <v>70</v>
      </c>
    </row>
    <row r="17" spans="1:6" x14ac:dyDescent="0.3">
      <c r="A17" s="26">
        <v>45435</v>
      </c>
      <c r="B17" s="1" t="str">
        <f>A1</f>
        <v>Bournville B</v>
      </c>
      <c r="C17" s="1" t="s">
        <v>10</v>
      </c>
      <c r="D17" s="1" t="str">
        <f>A4</f>
        <v>Romulus Red</v>
      </c>
      <c r="E17" s="6" t="s">
        <v>64</v>
      </c>
      <c r="F17" s="1" t="s">
        <v>68</v>
      </c>
    </row>
    <row r="18" spans="1:6" x14ac:dyDescent="0.3">
      <c r="A18" s="27"/>
      <c r="B18" s="1" t="str">
        <f>A3</f>
        <v>Lyndon Centre B</v>
      </c>
      <c r="C18" s="1" t="s">
        <v>10</v>
      </c>
      <c r="D18" s="1" t="str">
        <f>A5</f>
        <v>Sutton Town B</v>
      </c>
      <c r="E18" s="6" t="s">
        <v>64</v>
      </c>
      <c r="F18" s="1" t="s">
        <v>69</v>
      </c>
    </row>
    <row r="19" spans="1:6" x14ac:dyDescent="0.3">
      <c r="A19" s="28"/>
      <c r="B19" s="1" t="str">
        <f>A6</f>
        <v>Varsity</v>
      </c>
      <c r="C19" s="1" t="s">
        <v>10</v>
      </c>
      <c r="D19" s="1" t="str">
        <f>A2</f>
        <v>Harborne Hornets 2</v>
      </c>
      <c r="E19" s="6" t="s">
        <v>64</v>
      </c>
      <c r="F19" s="1" t="s">
        <v>70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Sutton Town B</v>
      </c>
      <c r="C21" s="4" t="s">
        <v>10</v>
      </c>
      <c r="D21" s="4" t="str">
        <f>A1</f>
        <v>Bournville B</v>
      </c>
      <c r="E21" s="10" t="s">
        <v>64</v>
      </c>
      <c r="F21" s="4" t="s">
        <v>68</v>
      </c>
    </row>
    <row r="22" spans="1:6" x14ac:dyDescent="0.3">
      <c r="A22" s="22"/>
      <c r="B22" s="4" t="str">
        <f>A2</f>
        <v>Harborne Hornets 2</v>
      </c>
      <c r="C22" s="4" t="s">
        <v>10</v>
      </c>
      <c r="D22" s="4" t="str">
        <f>A4</f>
        <v>Romulus Red</v>
      </c>
      <c r="E22" s="10" t="s">
        <v>64</v>
      </c>
      <c r="F22" s="4" t="s">
        <v>69</v>
      </c>
    </row>
    <row r="23" spans="1:6" x14ac:dyDescent="0.3">
      <c r="A23" s="22"/>
      <c r="B23" s="4" t="str">
        <f>A3</f>
        <v>Lyndon Centre B</v>
      </c>
      <c r="C23" s="4" t="s">
        <v>10</v>
      </c>
      <c r="D23" s="4" t="str">
        <f>A6</f>
        <v>Varsity</v>
      </c>
      <c r="E23" s="10" t="s">
        <v>64</v>
      </c>
      <c r="F23" s="4" t="s">
        <v>70</v>
      </c>
    </row>
    <row r="24" spans="1:6" x14ac:dyDescent="0.3">
      <c r="A24" s="29">
        <v>45456</v>
      </c>
      <c r="B24" s="1" t="str">
        <f>A2</f>
        <v>Harborne Hornets 2</v>
      </c>
      <c r="C24" s="1" t="s">
        <v>10</v>
      </c>
      <c r="D24" s="1" t="str">
        <f>A1</f>
        <v>Bournville B</v>
      </c>
      <c r="E24" s="6" t="s">
        <v>65</v>
      </c>
      <c r="F24" s="1" t="s">
        <v>68</v>
      </c>
    </row>
    <row r="25" spans="1:6" x14ac:dyDescent="0.3">
      <c r="A25" s="29"/>
      <c r="B25" s="1" t="str">
        <f>A4</f>
        <v>Romulus Red</v>
      </c>
      <c r="C25" s="1" t="s">
        <v>10</v>
      </c>
      <c r="D25" s="1" t="str">
        <f>A3</f>
        <v>Lyndon Centre B</v>
      </c>
      <c r="E25" s="6" t="s">
        <v>65</v>
      </c>
      <c r="F25" s="1" t="s">
        <v>69</v>
      </c>
    </row>
    <row r="26" spans="1:6" x14ac:dyDescent="0.3">
      <c r="A26" s="29"/>
      <c r="B26" s="1" t="str">
        <f>A6</f>
        <v>Varsity</v>
      </c>
      <c r="C26" s="1" t="s">
        <v>10</v>
      </c>
      <c r="D26" s="1" t="str">
        <f>A5</f>
        <v>Sutton Town B</v>
      </c>
      <c r="E26" s="6" t="s">
        <v>65</v>
      </c>
      <c r="F26" s="1" t="s">
        <v>70</v>
      </c>
    </row>
    <row r="27" spans="1:6" x14ac:dyDescent="0.3">
      <c r="A27" s="22">
        <v>45463</v>
      </c>
      <c r="B27" s="4" t="str">
        <f>A3</f>
        <v>Lyndon Centre B</v>
      </c>
      <c r="C27" s="4" t="s">
        <v>10</v>
      </c>
      <c r="D27" s="4" t="str">
        <f>A2</f>
        <v>Harborne Hornets 2</v>
      </c>
      <c r="E27" s="10" t="s">
        <v>65</v>
      </c>
      <c r="F27" s="4" t="s">
        <v>68</v>
      </c>
    </row>
    <row r="28" spans="1:6" x14ac:dyDescent="0.3">
      <c r="A28" s="22"/>
      <c r="B28" s="4" t="str">
        <f>A5</f>
        <v>Sutton Town B</v>
      </c>
      <c r="C28" s="4" t="s">
        <v>10</v>
      </c>
      <c r="D28" s="4" t="str">
        <f>A4</f>
        <v>Romulus Red</v>
      </c>
      <c r="E28" s="10" t="s">
        <v>65</v>
      </c>
      <c r="F28" s="4" t="s">
        <v>69</v>
      </c>
    </row>
    <row r="29" spans="1:6" x14ac:dyDescent="0.3">
      <c r="A29" s="22"/>
      <c r="B29" s="4" t="str">
        <f>A1</f>
        <v>Bournville B</v>
      </c>
      <c r="C29" s="4" t="s">
        <v>10</v>
      </c>
      <c r="D29" s="4" t="str">
        <f>A6</f>
        <v>Varsity</v>
      </c>
      <c r="E29" s="10" t="s">
        <v>65</v>
      </c>
      <c r="F29" s="4" t="s">
        <v>70</v>
      </c>
    </row>
    <row r="30" spans="1:6" x14ac:dyDescent="0.3">
      <c r="A30" s="29">
        <v>45409</v>
      </c>
      <c r="B30" s="1" t="str">
        <f>A3</f>
        <v>Lyndon Centre B</v>
      </c>
      <c r="C30" s="1" t="s">
        <v>10</v>
      </c>
      <c r="D30" s="1" t="str">
        <f>A1</f>
        <v>Bournville B</v>
      </c>
      <c r="E30" s="6" t="s">
        <v>65</v>
      </c>
      <c r="F30" s="1" t="s">
        <v>68</v>
      </c>
    </row>
    <row r="31" spans="1:6" x14ac:dyDescent="0.3">
      <c r="A31" s="29"/>
      <c r="B31" s="1" t="str">
        <f>A2</f>
        <v>Harborne Hornets 2</v>
      </c>
      <c r="C31" s="1" t="s">
        <v>10</v>
      </c>
      <c r="D31" s="1" t="str">
        <f>A5</f>
        <v>Sutton Town B</v>
      </c>
      <c r="E31" s="6" t="s">
        <v>65</v>
      </c>
      <c r="F31" s="1" t="s">
        <v>69</v>
      </c>
    </row>
    <row r="32" spans="1:6" x14ac:dyDescent="0.3">
      <c r="A32" s="29"/>
      <c r="B32" s="1" t="str">
        <f>A6</f>
        <v>Varsity</v>
      </c>
      <c r="C32" s="1" t="s">
        <v>10</v>
      </c>
      <c r="D32" s="1" t="str">
        <f>A4</f>
        <v>Romulus Red</v>
      </c>
      <c r="E32" s="6" t="s">
        <v>65</v>
      </c>
      <c r="F32" s="1" t="s">
        <v>70</v>
      </c>
    </row>
    <row r="33" spans="1:6" x14ac:dyDescent="0.3">
      <c r="A33" s="22">
        <v>45477</v>
      </c>
      <c r="B33" s="4" t="str">
        <f>A4</f>
        <v>Romulus Red</v>
      </c>
      <c r="C33" s="4" t="s">
        <v>10</v>
      </c>
      <c r="D33" s="4" t="str">
        <f>A1</f>
        <v>Bournville B</v>
      </c>
      <c r="E33" s="10" t="s">
        <v>65</v>
      </c>
      <c r="F33" s="4" t="s">
        <v>68</v>
      </c>
    </row>
    <row r="34" spans="1:6" x14ac:dyDescent="0.3">
      <c r="A34" s="22"/>
      <c r="B34" s="4" t="str">
        <f>A5</f>
        <v>Sutton Town B</v>
      </c>
      <c r="C34" s="4" t="s">
        <v>10</v>
      </c>
      <c r="D34" s="4" t="str">
        <f>A3</f>
        <v>Lyndon Centre B</v>
      </c>
      <c r="E34" s="10" t="s">
        <v>65</v>
      </c>
      <c r="F34" s="4" t="s">
        <v>69</v>
      </c>
    </row>
    <row r="35" spans="1:6" x14ac:dyDescent="0.3">
      <c r="A35" s="22"/>
      <c r="B35" s="4" t="str">
        <f>A2</f>
        <v>Harborne Hornets 2</v>
      </c>
      <c r="C35" s="4" t="s">
        <v>10</v>
      </c>
      <c r="D35" s="4" t="str">
        <f>A6</f>
        <v>Varsity</v>
      </c>
      <c r="E35" s="10" t="s">
        <v>65</v>
      </c>
      <c r="F35" s="4" t="s">
        <v>70</v>
      </c>
    </row>
    <row r="36" spans="1:6" x14ac:dyDescent="0.3">
      <c r="A36" s="29">
        <v>45484</v>
      </c>
      <c r="B36" s="1" t="str">
        <f>A1</f>
        <v>Bournville B</v>
      </c>
      <c r="C36" s="1" t="s">
        <v>10</v>
      </c>
      <c r="D36" s="1" t="str">
        <f>A5</f>
        <v>Sutton Town B</v>
      </c>
      <c r="E36" s="6" t="s">
        <v>65</v>
      </c>
      <c r="F36" s="1" t="s">
        <v>68</v>
      </c>
    </row>
    <row r="37" spans="1:6" x14ac:dyDescent="0.3">
      <c r="A37" s="29"/>
      <c r="B37" s="1" t="str">
        <f>A4</f>
        <v>Romulus Red</v>
      </c>
      <c r="C37" s="1" t="s">
        <v>10</v>
      </c>
      <c r="D37" s="1" t="str">
        <f>A2</f>
        <v>Harborne Hornets 2</v>
      </c>
      <c r="E37" s="6" t="s">
        <v>65</v>
      </c>
      <c r="F37" s="1" t="s">
        <v>69</v>
      </c>
    </row>
    <row r="38" spans="1:6" x14ac:dyDescent="0.3">
      <c r="A38" s="29"/>
      <c r="B38" s="1" t="str">
        <f>A6</f>
        <v>Varsity</v>
      </c>
      <c r="C38" s="1" t="s">
        <v>10</v>
      </c>
      <c r="D38" s="1" t="str">
        <f>A3</f>
        <v>Lyndon Centre B</v>
      </c>
      <c r="E38" s="6" t="s">
        <v>65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zoomScaleNormal="100" workbookViewId="0">
      <selection activeCell="G17" sqref="G17"/>
    </sheetView>
  </sheetViews>
  <sheetFormatPr defaultRowHeight="14.4" x14ac:dyDescent="0.3"/>
  <cols>
    <col min="1" max="1" width="31.33203125" bestFit="1" customWidth="1"/>
    <col min="2" max="2" width="18.44140625" bestFit="1" customWidth="1"/>
    <col min="3" max="3" width="2" bestFit="1" customWidth="1"/>
    <col min="4" max="4" width="18.44140625" bestFit="1" customWidth="1"/>
  </cols>
  <sheetData>
    <row r="1" spans="1:6" ht="18.75" customHeight="1" x14ac:dyDescent="0.3">
      <c r="A1" s="15" t="s">
        <v>25</v>
      </c>
    </row>
    <row r="2" spans="1:6" ht="18" x14ac:dyDescent="0.35">
      <c r="A2" s="15" t="s">
        <v>77</v>
      </c>
      <c r="B2" s="30" t="s">
        <v>0</v>
      </c>
      <c r="C2" s="31"/>
      <c r="D2" s="2">
        <v>3</v>
      </c>
    </row>
    <row r="3" spans="1:6" ht="18" x14ac:dyDescent="0.35">
      <c r="A3" s="15" t="s">
        <v>22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5" t="s">
        <v>27</v>
      </c>
      <c r="B4" s="30" t="s">
        <v>2</v>
      </c>
      <c r="C4" s="31"/>
      <c r="D4" s="2" t="s">
        <v>9</v>
      </c>
    </row>
    <row r="5" spans="1:6" ht="18" x14ac:dyDescent="0.35">
      <c r="A5" s="15" t="s">
        <v>19</v>
      </c>
      <c r="E5" s="3"/>
      <c r="F5" s="2"/>
    </row>
    <row r="6" spans="1:6" ht="18.75" customHeight="1" x14ac:dyDescent="0.3">
      <c r="A6" s="15" t="s">
        <v>78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>BAI 1</v>
      </c>
      <c r="C8" s="4" t="s">
        <v>10</v>
      </c>
      <c r="D8" s="4" t="str">
        <f>A2</f>
        <v>City Treasurers</v>
      </c>
      <c r="E8" s="10" t="s">
        <v>67</v>
      </c>
      <c r="F8" s="4" t="s">
        <v>68</v>
      </c>
    </row>
    <row r="9" spans="1:6" x14ac:dyDescent="0.3">
      <c r="A9" s="24"/>
      <c r="B9" s="4" t="str">
        <f>A3</f>
        <v>Elmdon B</v>
      </c>
      <c r="C9" s="4" t="s">
        <v>10</v>
      </c>
      <c r="D9" s="4" t="str">
        <f>A4</f>
        <v>Panthers</v>
      </c>
      <c r="E9" s="10" t="s">
        <v>67</v>
      </c>
      <c r="F9" s="4" t="s">
        <v>69</v>
      </c>
    </row>
    <row r="10" spans="1:6" x14ac:dyDescent="0.3">
      <c r="A10" s="25"/>
      <c r="B10" s="4" t="str">
        <f>A5</f>
        <v>Sparkhill A</v>
      </c>
      <c r="C10" s="4" t="s">
        <v>10</v>
      </c>
      <c r="D10" s="4" t="str">
        <f>A6</f>
        <v xml:space="preserve">Wyndley </v>
      </c>
      <c r="E10" s="10" t="s">
        <v>67</v>
      </c>
      <c r="F10" s="4" t="s">
        <v>70</v>
      </c>
    </row>
    <row r="11" spans="1:6" x14ac:dyDescent="0.3">
      <c r="A11" s="26">
        <v>45421</v>
      </c>
      <c r="B11" s="1" t="str">
        <f>A2</f>
        <v>City Treasurers</v>
      </c>
      <c r="C11" s="1" t="s">
        <v>10</v>
      </c>
      <c r="D11" s="1" t="str">
        <f>A3</f>
        <v>Elmdon B</v>
      </c>
      <c r="E11" s="6" t="s">
        <v>67</v>
      </c>
      <c r="F11" s="1" t="s">
        <v>68</v>
      </c>
    </row>
    <row r="12" spans="1:6" x14ac:dyDescent="0.3">
      <c r="A12" s="27"/>
      <c r="B12" s="1" t="str">
        <f>A4</f>
        <v>Panthers</v>
      </c>
      <c r="C12" s="1" t="s">
        <v>10</v>
      </c>
      <c r="D12" s="1" t="str">
        <f>A5</f>
        <v>Sparkhill A</v>
      </c>
      <c r="E12" s="6" t="s">
        <v>67</v>
      </c>
      <c r="F12" s="1" t="s">
        <v>69</v>
      </c>
    </row>
    <row r="13" spans="1:6" x14ac:dyDescent="0.3">
      <c r="A13" s="28"/>
      <c r="B13" s="1" t="str">
        <f>A6</f>
        <v xml:space="preserve">Wyndley </v>
      </c>
      <c r="C13" s="1" t="s">
        <v>10</v>
      </c>
      <c r="D13" s="1" t="str">
        <f>A1</f>
        <v>BAI 1</v>
      </c>
      <c r="E13" s="6" t="s">
        <v>67</v>
      </c>
      <c r="F13" s="1" t="s">
        <v>70</v>
      </c>
    </row>
    <row r="14" spans="1:6" x14ac:dyDescent="0.3">
      <c r="A14" s="23">
        <v>45428</v>
      </c>
      <c r="B14" s="4" t="str">
        <f>A1</f>
        <v>BAI 1</v>
      </c>
      <c r="C14" s="4" t="s">
        <v>10</v>
      </c>
      <c r="D14" s="4" t="str">
        <f>A3</f>
        <v>Elmdon B</v>
      </c>
      <c r="E14" s="10" t="s">
        <v>65</v>
      </c>
      <c r="F14" s="4" t="s">
        <v>68</v>
      </c>
    </row>
    <row r="15" spans="1:6" x14ac:dyDescent="0.3">
      <c r="A15" s="24"/>
      <c r="B15" s="4" t="str">
        <f>A5</f>
        <v>Sparkhill A</v>
      </c>
      <c r="C15" s="4" t="s">
        <v>10</v>
      </c>
      <c r="D15" s="4" t="str">
        <f>A2</f>
        <v>City Treasurers</v>
      </c>
      <c r="E15" s="10" t="s">
        <v>65</v>
      </c>
      <c r="F15" s="4" t="s">
        <v>69</v>
      </c>
    </row>
    <row r="16" spans="1:6" x14ac:dyDescent="0.3">
      <c r="A16" s="25"/>
      <c r="B16" s="4" t="str">
        <f>A4</f>
        <v>Panthers</v>
      </c>
      <c r="C16" s="4" t="s">
        <v>10</v>
      </c>
      <c r="D16" s="4" t="str">
        <f>A6</f>
        <v xml:space="preserve">Wyndley </v>
      </c>
      <c r="E16" s="10" t="s">
        <v>65</v>
      </c>
      <c r="F16" s="4" t="s">
        <v>70</v>
      </c>
    </row>
    <row r="17" spans="1:6" x14ac:dyDescent="0.3">
      <c r="A17" s="26">
        <v>45435</v>
      </c>
      <c r="B17" s="1" t="str">
        <f>A1</f>
        <v>BAI 1</v>
      </c>
      <c r="C17" s="1" t="s">
        <v>10</v>
      </c>
      <c r="D17" s="1" t="str">
        <f>A4</f>
        <v>Panthers</v>
      </c>
      <c r="E17" s="6" t="s">
        <v>65</v>
      </c>
      <c r="F17" s="1" t="s">
        <v>68</v>
      </c>
    </row>
    <row r="18" spans="1:6" x14ac:dyDescent="0.3">
      <c r="A18" s="27"/>
      <c r="B18" s="1" t="str">
        <f>A3</f>
        <v>Elmdon B</v>
      </c>
      <c r="C18" s="1" t="s">
        <v>10</v>
      </c>
      <c r="D18" s="1" t="str">
        <f>A5</f>
        <v>Sparkhill A</v>
      </c>
      <c r="E18" s="6" t="s">
        <v>65</v>
      </c>
      <c r="F18" s="1" t="s">
        <v>69</v>
      </c>
    </row>
    <row r="19" spans="1:6" x14ac:dyDescent="0.3">
      <c r="A19" s="28"/>
      <c r="B19" s="1" t="str">
        <f>A6</f>
        <v xml:space="preserve">Wyndley </v>
      </c>
      <c r="C19" s="1" t="s">
        <v>10</v>
      </c>
      <c r="D19" s="1" t="str">
        <f>A2</f>
        <v>City Treasurers</v>
      </c>
      <c r="E19" s="6" t="s">
        <v>65</v>
      </c>
      <c r="F19" s="1" t="s">
        <v>70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Sparkhill A</v>
      </c>
      <c r="C21" s="4" t="s">
        <v>10</v>
      </c>
      <c r="D21" s="4" t="str">
        <f>A1</f>
        <v>BAI 1</v>
      </c>
      <c r="E21" s="10" t="s">
        <v>65</v>
      </c>
      <c r="F21" s="4" t="s">
        <v>68</v>
      </c>
    </row>
    <row r="22" spans="1:6" x14ac:dyDescent="0.3">
      <c r="A22" s="22"/>
      <c r="B22" s="4" t="str">
        <f>A2</f>
        <v>City Treasurers</v>
      </c>
      <c r="C22" s="4" t="s">
        <v>10</v>
      </c>
      <c r="D22" s="4" t="str">
        <f>A4</f>
        <v>Panthers</v>
      </c>
      <c r="E22" s="10" t="s">
        <v>65</v>
      </c>
      <c r="F22" s="4" t="s">
        <v>69</v>
      </c>
    </row>
    <row r="23" spans="1:6" x14ac:dyDescent="0.3">
      <c r="A23" s="22"/>
      <c r="B23" s="4" t="str">
        <f>A3</f>
        <v>Elmdon B</v>
      </c>
      <c r="C23" s="4" t="s">
        <v>10</v>
      </c>
      <c r="D23" s="4" t="str">
        <f>A6</f>
        <v xml:space="preserve">Wyndley </v>
      </c>
      <c r="E23" s="10" t="s">
        <v>65</v>
      </c>
      <c r="F23" s="4" t="s">
        <v>70</v>
      </c>
    </row>
    <row r="24" spans="1:6" x14ac:dyDescent="0.3">
      <c r="A24" s="29">
        <v>45456</v>
      </c>
      <c r="B24" s="1" t="str">
        <f>A2</f>
        <v>City Treasurers</v>
      </c>
      <c r="C24" s="1" t="s">
        <v>10</v>
      </c>
      <c r="D24" s="1" t="str">
        <f>A1</f>
        <v>BAI 1</v>
      </c>
      <c r="E24" s="6" t="s">
        <v>64</v>
      </c>
      <c r="F24" s="1" t="s">
        <v>68</v>
      </c>
    </row>
    <row r="25" spans="1:6" x14ac:dyDescent="0.3">
      <c r="A25" s="29"/>
      <c r="B25" s="1" t="str">
        <f>A4</f>
        <v>Panthers</v>
      </c>
      <c r="C25" s="1" t="s">
        <v>10</v>
      </c>
      <c r="D25" s="1" t="str">
        <f>A3</f>
        <v>Elmdon B</v>
      </c>
      <c r="E25" s="6" t="s">
        <v>64</v>
      </c>
      <c r="F25" s="1" t="s">
        <v>69</v>
      </c>
    </row>
    <row r="26" spans="1:6" x14ac:dyDescent="0.3">
      <c r="A26" s="29"/>
      <c r="B26" s="1" t="str">
        <f>A6</f>
        <v xml:space="preserve">Wyndley </v>
      </c>
      <c r="C26" s="1" t="s">
        <v>10</v>
      </c>
      <c r="D26" s="1" t="str">
        <f>A5</f>
        <v>Sparkhill A</v>
      </c>
      <c r="E26" s="6" t="s">
        <v>64</v>
      </c>
      <c r="F26" s="1" t="s">
        <v>70</v>
      </c>
    </row>
    <row r="27" spans="1:6" x14ac:dyDescent="0.3">
      <c r="A27" s="22">
        <v>45463</v>
      </c>
      <c r="B27" s="4" t="str">
        <f>A3</f>
        <v>Elmdon B</v>
      </c>
      <c r="C27" s="4" t="s">
        <v>10</v>
      </c>
      <c r="D27" s="4" t="str">
        <f>A2</f>
        <v>City Treasurers</v>
      </c>
      <c r="E27" s="10" t="s">
        <v>64</v>
      </c>
      <c r="F27" s="4" t="s">
        <v>68</v>
      </c>
    </row>
    <row r="28" spans="1:6" x14ac:dyDescent="0.3">
      <c r="A28" s="22"/>
      <c r="B28" s="4" t="str">
        <f>A5</f>
        <v>Sparkhill A</v>
      </c>
      <c r="C28" s="4" t="s">
        <v>10</v>
      </c>
      <c r="D28" s="4" t="str">
        <f>A4</f>
        <v>Panthers</v>
      </c>
      <c r="E28" s="10" t="s">
        <v>64</v>
      </c>
      <c r="F28" s="4" t="s">
        <v>69</v>
      </c>
    </row>
    <row r="29" spans="1:6" x14ac:dyDescent="0.3">
      <c r="A29" s="22"/>
      <c r="B29" s="4" t="str">
        <f>A1</f>
        <v>BAI 1</v>
      </c>
      <c r="C29" s="4" t="s">
        <v>10</v>
      </c>
      <c r="D29" s="4" t="str">
        <f>A6</f>
        <v xml:space="preserve">Wyndley </v>
      </c>
      <c r="E29" s="10" t="s">
        <v>64</v>
      </c>
      <c r="F29" s="4" t="s">
        <v>70</v>
      </c>
    </row>
    <row r="30" spans="1:6" x14ac:dyDescent="0.3">
      <c r="A30" s="29">
        <v>45409</v>
      </c>
      <c r="B30" s="1" t="str">
        <f>A3</f>
        <v>Elmdon B</v>
      </c>
      <c r="C30" s="1" t="s">
        <v>10</v>
      </c>
      <c r="D30" s="1" t="str">
        <f>A1</f>
        <v>BAI 1</v>
      </c>
      <c r="E30" s="6" t="s">
        <v>64</v>
      </c>
      <c r="F30" s="1" t="s">
        <v>68</v>
      </c>
    </row>
    <row r="31" spans="1:6" x14ac:dyDescent="0.3">
      <c r="A31" s="29"/>
      <c r="B31" s="1" t="str">
        <f>A2</f>
        <v>City Treasurers</v>
      </c>
      <c r="C31" s="1" t="s">
        <v>10</v>
      </c>
      <c r="D31" s="1" t="str">
        <f>A5</f>
        <v>Sparkhill A</v>
      </c>
      <c r="E31" s="6" t="s">
        <v>64</v>
      </c>
      <c r="F31" s="1" t="s">
        <v>69</v>
      </c>
    </row>
    <row r="32" spans="1:6" x14ac:dyDescent="0.3">
      <c r="A32" s="29"/>
      <c r="B32" s="1" t="str">
        <f>A6</f>
        <v xml:space="preserve">Wyndley </v>
      </c>
      <c r="C32" s="1" t="s">
        <v>10</v>
      </c>
      <c r="D32" s="1" t="str">
        <f>A4</f>
        <v>Panthers</v>
      </c>
      <c r="E32" s="6" t="s">
        <v>64</v>
      </c>
      <c r="F32" s="1" t="s">
        <v>70</v>
      </c>
    </row>
    <row r="33" spans="1:6" x14ac:dyDescent="0.3">
      <c r="A33" s="22">
        <v>45477</v>
      </c>
      <c r="B33" s="4" t="str">
        <f>A4</f>
        <v>Panthers</v>
      </c>
      <c r="C33" s="4" t="s">
        <v>10</v>
      </c>
      <c r="D33" s="4" t="str">
        <f>A1</f>
        <v>BAI 1</v>
      </c>
      <c r="E33" s="10" t="s">
        <v>64</v>
      </c>
      <c r="F33" s="4" t="s">
        <v>68</v>
      </c>
    </row>
    <row r="34" spans="1:6" x14ac:dyDescent="0.3">
      <c r="A34" s="22"/>
      <c r="B34" s="4" t="str">
        <f>A5</f>
        <v>Sparkhill A</v>
      </c>
      <c r="C34" s="4" t="s">
        <v>10</v>
      </c>
      <c r="D34" s="4" t="str">
        <f>A3</f>
        <v>Elmdon B</v>
      </c>
      <c r="E34" s="10" t="s">
        <v>64</v>
      </c>
      <c r="F34" s="4" t="s">
        <v>69</v>
      </c>
    </row>
    <row r="35" spans="1:6" x14ac:dyDescent="0.3">
      <c r="A35" s="22"/>
      <c r="B35" s="4" t="str">
        <f>A2</f>
        <v>City Treasurers</v>
      </c>
      <c r="C35" s="4" t="s">
        <v>10</v>
      </c>
      <c r="D35" s="4" t="str">
        <f>A6</f>
        <v xml:space="preserve">Wyndley </v>
      </c>
      <c r="E35" s="10" t="s">
        <v>64</v>
      </c>
      <c r="F35" s="4" t="s">
        <v>70</v>
      </c>
    </row>
    <row r="36" spans="1:6" x14ac:dyDescent="0.3">
      <c r="A36" s="29">
        <v>45484</v>
      </c>
      <c r="B36" s="1" t="str">
        <f>A1</f>
        <v>BAI 1</v>
      </c>
      <c r="C36" s="1" t="s">
        <v>10</v>
      </c>
      <c r="D36" s="1" t="str">
        <f>A5</f>
        <v>Sparkhill A</v>
      </c>
      <c r="E36" s="6" t="s">
        <v>64</v>
      </c>
      <c r="F36" s="1" t="s">
        <v>68</v>
      </c>
    </row>
    <row r="37" spans="1:6" x14ac:dyDescent="0.3">
      <c r="A37" s="29"/>
      <c r="B37" s="1" t="str">
        <f>A4</f>
        <v>Panthers</v>
      </c>
      <c r="C37" s="1" t="s">
        <v>10</v>
      </c>
      <c r="D37" s="1" t="str">
        <f>A2</f>
        <v>City Treasurers</v>
      </c>
      <c r="E37" s="6" t="s">
        <v>64</v>
      </c>
      <c r="F37" s="1" t="s">
        <v>69</v>
      </c>
    </row>
    <row r="38" spans="1:6" x14ac:dyDescent="0.3">
      <c r="A38" s="29"/>
      <c r="B38" s="1" t="str">
        <f>A6</f>
        <v xml:space="preserve">Wyndley </v>
      </c>
      <c r="C38" s="1" t="s">
        <v>10</v>
      </c>
      <c r="D38" s="1" t="str">
        <f>A3</f>
        <v>Elmdon B</v>
      </c>
      <c r="E38" s="6" t="s">
        <v>64</v>
      </c>
      <c r="F38" s="1" t="s">
        <v>70</v>
      </c>
    </row>
  </sheetData>
  <sortState xmlns:xlrd2="http://schemas.microsoft.com/office/spreadsheetml/2017/richdata2" ref="A2:A6">
    <sortCondition ref="A1:A6"/>
  </sortState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B32:D36 D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zoomScaleNormal="100" workbookViewId="0">
      <selection activeCell="H19" sqref="H19"/>
    </sheetView>
  </sheetViews>
  <sheetFormatPr defaultRowHeight="14.4" x14ac:dyDescent="0.3"/>
  <cols>
    <col min="1" max="1" width="31.33203125" bestFit="1" customWidth="1"/>
    <col min="2" max="2" width="17.44140625" bestFit="1" customWidth="1"/>
    <col min="3" max="3" width="2" bestFit="1" customWidth="1"/>
    <col min="4" max="4" width="17.44140625" bestFit="1" customWidth="1"/>
  </cols>
  <sheetData>
    <row r="1" spans="1:6" ht="18.75" customHeight="1" x14ac:dyDescent="0.3">
      <c r="A1" s="14" t="s">
        <v>85</v>
      </c>
    </row>
    <row r="2" spans="1:6" ht="18" x14ac:dyDescent="0.35">
      <c r="A2" s="15" t="s">
        <v>50</v>
      </c>
      <c r="B2" s="30" t="s">
        <v>0</v>
      </c>
      <c r="C2" s="31"/>
      <c r="D2" s="2">
        <v>7</v>
      </c>
    </row>
    <row r="3" spans="1:6" ht="18" x14ac:dyDescent="0.35">
      <c r="A3" s="14" t="s">
        <v>40</v>
      </c>
      <c r="B3" s="30" t="s">
        <v>1</v>
      </c>
      <c r="C3" s="31"/>
      <c r="D3" s="2" t="s">
        <v>8</v>
      </c>
      <c r="E3" s="3"/>
      <c r="F3" s="2"/>
    </row>
    <row r="4" spans="1:6" ht="18" x14ac:dyDescent="0.35">
      <c r="A4" s="15" t="s">
        <v>48</v>
      </c>
      <c r="B4" s="30" t="s">
        <v>2</v>
      </c>
      <c r="C4" s="31"/>
      <c r="D4" s="2" t="s">
        <v>103</v>
      </c>
    </row>
    <row r="5" spans="1:6" ht="18" x14ac:dyDescent="0.35">
      <c r="A5" s="15" t="s">
        <v>110</v>
      </c>
      <c r="E5" s="3"/>
      <c r="F5" s="2"/>
    </row>
    <row r="6" spans="1:6" ht="18.75" customHeight="1" x14ac:dyDescent="0.3">
      <c r="A6" s="15" t="s">
        <v>44</v>
      </c>
    </row>
    <row r="7" spans="1:6" x14ac:dyDescent="0.3">
      <c r="F7" t="s">
        <v>71</v>
      </c>
    </row>
    <row r="8" spans="1:6" x14ac:dyDescent="0.3">
      <c r="A8" s="23">
        <v>45414</v>
      </c>
      <c r="B8" s="4" t="str">
        <f>A1</f>
        <v xml:space="preserve">Aces Hearts </v>
      </c>
      <c r="C8" s="4" t="s">
        <v>10</v>
      </c>
      <c r="D8" s="4" t="str">
        <f>A2</f>
        <v>Harborne Jets 2</v>
      </c>
      <c r="E8" s="10" t="s">
        <v>64</v>
      </c>
      <c r="F8" s="4" t="s">
        <v>68</v>
      </c>
    </row>
    <row r="9" spans="1:6" x14ac:dyDescent="0.3">
      <c r="A9" s="24"/>
      <c r="B9" s="4" t="str">
        <f>A3</f>
        <v>Linden Stars</v>
      </c>
      <c r="C9" s="4" t="s">
        <v>10</v>
      </c>
      <c r="D9" s="4" t="str">
        <f>A4</f>
        <v>MG Cougars Pink 1</v>
      </c>
      <c r="E9" s="10" t="s">
        <v>64</v>
      </c>
      <c r="F9" s="4" t="s">
        <v>69</v>
      </c>
    </row>
    <row r="10" spans="1:6" x14ac:dyDescent="0.3">
      <c r="A10" s="25"/>
      <c r="B10" s="4" t="str">
        <f>A5</f>
        <v>Sparkhill B Blue</v>
      </c>
      <c r="C10" s="4" t="s">
        <v>10</v>
      </c>
      <c r="D10" s="4" t="str">
        <f>A6</f>
        <v>Sutton Utd 1</v>
      </c>
      <c r="E10" s="10" t="s">
        <v>64</v>
      </c>
      <c r="F10" s="4" t="s">
        <v>70</v>
      </c>
    </row>
    <row r="11" spans="1:6" x14ac:dyDescent="0.3">
      <c r="A11" s="26">
        <v>45421</v>
      </c>
      <c r="B11" s="1" t="str">
        <f>A2</f>
        <v>Harborne Jets 2</v>
      </c>
      <c r="C11" s="1" t="s">
        <v>10</v>
      </c>
      <c r="D11" s="1" t="str">
        <f>A3</f>
        <v>Linden Stars</v>
      </c>
      <c r="E11" s="6" t="s">
        <v>64</v>
      </c>
      <c r="F11" s="1" t="s">
        <v>68</v>
      </c>
    </row>
    <row r="12" spans="1:6" x14ac:dyDescent="0.3">
      <c r="A12" s="27"/>
      <c r="B12" s="1" t="str">
        <f>A4</f>
        <v>MG Cougars Pink 1</v>
      </c>
      <c r="C12" s="1" t="s">
        <v>10</v>
      </c>
      <c r="D12" s="1" t="str">
        <f>A5</f>
        <v>Sparkhill B Blue</v>
      </c>
      <c r="E12" s="6" t="s">
        <v>64</v>
      </c>
      <c r="F12" s="1" t="s">
        <v>69</v>
      </c>
    </row>
    <row r="13" spans="1:6" x14ac:dyDescent="0.3">
      <c r="A13" s="28"/>
      <c r="B13" s="1" t="str">
        <f>A6</f>
        <v>Sutton Utd 1</v>
      </c>
      <c r="C13" s="1" t="s">
        <v>10</v>
      </c>
      <c r="D13" s="1" t="str">
        <f>A1</f>
        <v xml:space="preserve">Aces Hearts </v>
      </c>
      <c r="E13" s="6" t="s">
        <v>64</v>
      </c>
      <c r="F13" s="1" t="s">
        <v>70</v>
      </c>
    </row>
    <row r="14" spans="1:6" x14ac:dyDescent="0.3">
      <c r="A14" s="23">
        <v>45428</v>
      </c>
      <c r="B14" s="4" t="str">
        <f>A1</f>
        <v xml:space="preserve">Aces Hearts </v>
      </c>
      <c r="C14" s="4" t="s">
        <v>10</v>
      </c>
      <c r="D14" s="4" t="str">
        <f>A3</f>
        <v>Linden Stars</v>
      </c>
      <c r="E14" s="10" t="s">
        <v>64</v>
      </c>
      <c r="F14" s="4" t="s">
        <v>68</v>
      </c>
    </row>
    <row r="15" spans="1:6" x14ac:dyDescent="0.3">
      <c r="A15" s="24"/>
      <c r="B15" s="4" t="str">
        <f>A5</f>
        <v>Sparkhill B Blue</v>
      </c>
      <c r="C15" s="4" t="s">
        <v>10</v>
      </c>
      <c r="D15" s="4" t="str">
        <f>A2</f>
        <v>Harborne Jets 2</v>
      </c>
      <c r="E15" s="10" t="s">
        <v>64</v>
      </c>
      <c r="F15" s="4" t="s">
        <v>69</v>
      </c>
    </row>
    <row r="16" spans="1:6" x14ac:dyDescent="0.3">
      <c r="A16" s="25"/>
      <c r="B16" s="4" t="str">
        <f>A4</f>
        <v>MG Cougars Pink 1</v>
      </c>
      <c r="C16" s="4" t="s">
        <v>10</v>
      </c>
      <c r="D16" s="4" t="str">
        <f>A6</f>
        <v>Sutton Utd 1</v>
      </c>
      <c r="E16" s="10" t="s">
        <v>64</v>
      </c>
      <c r="F16" s="4" t="s">
        <v>70</v>
      </c>
    </row>
    <row r="17" spans="1:6" x14ac:dyDescent="0.3">
      <c r="A17" s="26">
        <v>45435</v>
      </c>
      <c r="B17" s="1" t="str">
        <f>A1</f>
        <v xml:space="preserve">Aces Hearts </v>
      </c>
      <c r="C17" s="1" t="s">
        <v>10</v>
      </c>
      <c r="D17" s="1" t="str">
        <f>A4</f>
        <v>MG Cougars Pink 1</v>
      </c>
      <c r="E17" s="6" t="s">
        <v>64</v>
      </c>
      <c r="F17" s="1" t="s">
        <v>68</v>
      </c>
    </row>
    <row r="18" spans="1:6" x14ac:dyDescent="0.3">
      <c r="A18" s="27"/>
      <c r="B18" s="1" t="str">
        <f>A3</f>
        <v>Linden Stars</v>
      </c>
      <c r="C18" s="1" t="s">
        <v>10</v>
      </c>
      <c r="D18" s="1" t="str">
        <f>A5</f>
        <v>Sparkhill B Blue</v>
      </c>
      <c r="E18" s="6" t="s">
        <v>64</v>
      </c>
      <c r="F18" s="1" t="s">
        <v>69</v>
      </c>
    </row>
    <row r="19" spans="1:6" x14ac:dyDescent="0.3">
      <c r="A19" s="28"/>
      <c r="B19" s="1" t="str">
        <f>A6</f>
        <v>Sutton Utd 1</v>
      </c>
      <c r="C19" s="1" t="s">
        <v>10</v>
      </c>
      <c r="D19" s="1" t="str">
        <f>A2</f>
        <v>Harborne Jets 2</v>
      </c>
      <c r="E19" s="6" t="s">
        <v>64</v>
      </c>
      <c r="F19" s="1" t="s">
        <v>70</v>
      </c>
    </row>
    <row r="20" spans="1:6" x14ac:dyDescent="0.3">
      <c r="A20" s="32" t="s">
        <v>106</v>
      </c>
      <c r="B20" s="32"/>
      <c r="C20" s="32"/>
      <c r="D20" s="32"/>
      <c r="E20" s="32"/>
      <c r="F20" s="32"/>
    </row>
    <row r="21" spans="1:6" x14ac:dyDescent="0.3">
      <c r="A21" s="22">
        <v>45449</v>
      </c>
      <c r="B21" s="4" t="str">
        <f>A5</f>
        <v>Sparkhill B Blue</v>
      </c>
      <c r="C21" s="4" t="s">
        <v>10</v>
      </c>
      <c r="D21" s="4" t="str">
        <f>A1</f>
        <v xml:space="preserve">Aces Hearts </v>
      </c>
      <c r="E21" s="10" t="s">
        <v>64</v>
      </c>
      <c r="F21" s="4" t="s">
        <v>68</v>
      </c>
    </row>
    <row r="22" spans="1:6" x14ac:dyDescent="0.3">
      <c r="A22" s="22"/>
      <c r="B22" s="4" t="str">
        <f>A2</f>
        <v>Harborne Jets 2</v>
      </c>
      <c r="C22" s="4" t="s">
        <v>10</v>
      </c>
      <c r="D22" s="4" t="str">
        <f>A4</f>
        <v>MG Cougars Pink 1</v>
      </c>
      <c r="E22" s="10" t="s">
        <v>64</v>
      </c>
      <c r="F22" s="4" t="s">
        <v>69</v>
      </c>
    </row>
    <row r="23" spans="1:6" x14ac:dyDescent="0.3">
      <c r="A23" s="22"/>
      <c r="B23" s="4" t="str">
        <f>A3</f>
        <v>Linden Stars</v>
      </c>
      <c r="C23" s="4" t="s">
        <v>10</v>
      </c>
      <c r="D23" s="4" t="str">
        <f>A6</f>
        <v>Sutton Utd 1</v>
      </c>
      <c r="E23" s="10" t="s">
        <v>64</v>
      </c>
      <c r="F23" s="4" t="s">
        <v>70</v>
      </c>
    </row>
    <row r="24" spans="1:6" x14ac:dyDescent="0.3">
      <c r="A24" s="29">
        <v>45456</v>
      </c>
      <c r="B24" s="1" t="str">
        <f>A2</f>
        <v>Harborne Jets 2</v>
      </c>
      <c r="C24" s="1" t="s">
        <v>10</v>
      </c>
      <c r="D24" s="1" t="str">
        <f>A1</f>
        <v xml:space="preserve">Aces Hearts </v>
      </c>
      <c r="E24" s="6" t="s">
        <v>65</v>
      </c>
      <c r="F24" s="1" t="s">
        <v>68</v>
      </c>
    </row>
    <row r="25" spans="1:6" x14ac:dyDescent="0.3">
      <c r="A25" s="29"/>
      <c r="B25" s="1" t="str">
        <f>A4</f>
        <v>MG Cougars Pink 1</v>
      </c>
      <c r="C25" s="1" t="s">
        <v>10</v>
      </c>
      <c r="D25" s="1" t="str">
        <f>A3</f>
        <v>Linden Stars</v>
      </c>
      <c r="E25" s="6" t="s">
        <v>65</v>
      </c>
      <c r="F25" s="1" t="s">
        <v>69</v>
      </c>
    </row>
    <row r="26" spans="1:6" x14ac:dyDescent="0.3">
      <c r="A26" s="29"/>
      <c r="B26" s="1" t="str">
        <f>A6</f>
        <v>Sutton Utd 1</v>
      </c>
      <c r="C26" s="1" t="s">
        <v>10</v>
      </c>
      <c r="D26" s="1" t="str">
        <f>A5</f>
        <v>Sparkhill B Blue</v>
      </c>
      <c r="E26" s="6" t="s">
        <v>65</v>
      </c>
      <c r="F26" s="1" t="s">
        <v>70</v>
      </c>
    </row>
    <row r="27" spans="1:6" x14ac:dyDescent="0.3">
      <c r="A27" s="22">
        <v>45463</v>
      </c>
      <c r="B27" s="4" t="str">
        <f>A3</f>
        <v>Linden Stars</v>
      </c>
      <c r="C27" s="4" t="s">
        <v>10</v>
      </c>
      <c r="D27" s="4" t="str">
        <f>A2</f>
        <v>Harborne Jets 2</v>
      </c>
      <c r="E27" s="10" t="s">
        <v>65</v>
      </c>
      <c r="F27" s="4" t="s">
        <v>68</v>
      </c>
    </row>
    <row r="28" spans="1:6" x14ac:dyDescent="0.3">
      <c r="A28" s="22"/>
      <c r="B28" s="4" t="str">
        <f>A5</f>
        <v>Sparkhill B Blue</v>
      </c>
      <c r="C28" s="4" t="s">
        <v>10</v>
      </c>
      <c r="D28" s="4" t="str">
        <f>A4</f>
        <v>MG Cougars Pink 1</v>
      </c>
      <c r="E28" s="10" t="s">
        <v>65</v>
      </c>
      <c r="F28" s="4" t="s">
        <v>69</v>
      </c>
    </row>
    <row r="29" spans="1:6" x14ac:dyDescent="0.3">
      <c r="A29" s="22"/>
      <c r="B29" s="4" t="str">
        <f>A1</f>
        <v xml:space="preserve">Aces Hearts </v>
      </c>
      <c r="C29" s="4" t="s">
        <v>10</v>
      </c>
      <c r="D29" s="4" t="str">
        <f>A6</f>
        <v>Sutton Utd 1</v>
      </c>
      <c r="E29" s="10" t="s">
        <v>65</v>
      </c>
      <c r="F29" s="4" t="s">
        <v>70</v>
      </c>
    </row>
    <row r="30" spans="1:6" x14ac:dyDescent="0.3">
      <c r="A30" s="29">
        <v>45409</v>
      </c>
      <c r="B30" s="1" t="str">
        <f>A3</f>
        <v>Linden Stars</v>
      </c>
      <c r="C30" s="1" t="s">
        <v>10</v>
      </c>
      <c r="D30" s="1" t="str">
        <f>A1</f>
        <v xml:space="preserve">Aces Hearts </v>
      </c>
      <c r="E30" s="6" t="s">
        <v>65</v>
      </c>
      <c r="F30" s="1" t="s">
        <v>68</v>
      </c>
    </row>
    <row r="31" spans="1:6" x14ac:dyDescent="0.3">
      <c r="A31" s="29"/>
      <c r="B31" s="1" t="str">
        <f>A2</f>
        <v>Harborne Jets 2</v>
      </c>
      <c r="C31" s="1" t="s">
        <v>10</v>
      </c>
      <c r="D31" s="1" t="str">
        <f>A5</f>
        <v>Sparkhill B Blue</v>
      </c>
      <c r="E31" s="6" t="s">
        <v>65</v>
      </c>
      <c r="F31" s="1" t="s">
        <v>69</v>
      </c>
    </row>
    <row r="32" spans="1:6" x14ac:dyDescent="0.3">
      <c r="A32" s="29"/>
      <c r="B32" s="1" t="str">
        <f>A6</f>
        <v>Sutton Utd 1</v>
      </c>
      <c r="C32" s="1" t="s">
        <v>10</v>
      </c>
      <c r="D32" s="1" t="str">
        <f>A4</f>
        <v>MG Cougars Pink 1</v>
      </c>
      <c r="E32" s="6" t="s">
        <v>65</v>
      </c>
      <c r="F32" s="1" t="s">
        <v>70</v>
      </c>
    </row>
    <row r="33" spans="1:6" x14ac:dyDescent="0.3">
      <c r="A33" s="22">
        <v>45477</v>
      </c>
      <c r="B33" s="4" t="str">
        <f>A4</f>
        <v>MG Cougars Pink 1</v>
      </c>
      <c r="C33" s="4" t="s">
        <v>10</v>
      </c>
      <c r="D33" s="4" t="str">
        <f>A1</f>
        <v xml:space="preserve">Aces Hearts </v>
      </c>
      <c r="E33" s="10" t="s">
        <v>65</v>
      </c>
      <c r="F33" s="4" t="s">
        <v>68</v>
      </c>
    </row>
    <row r="34" spans="1:6" x14ac:dyDescent="0.3">
      <c r="A34" s="22"/>
      <c r="B34" s="4" t="str">
        <f>A5</f>
        <v>Sparkhill B Blue</v>
      </c>
      <c r="C34" s="4" t="s">
        <v>10</v>
      </c>
      <c r="D34" s="4" t="str">
        <f>A3</f>
        <v>Linden Stars</v>
      </c>
      <c r="E34" s="10" t="s">
        <v>65</v>
      </c>
      <c r="F34" s="4" t="s">
        <v>69</v>
      </c>
    </row>
    <row r="35" spans="1:6" x14ac:dyDescent="0.3">
      <c r="A35" s="22"/>
      <c r="B35" s="4" t="str">
        <f>A2</f>
        <v>Harborne Jets 2</v>
      </c>
      <c r="C35" s="4" t="s">
        <v>10</v>
      </c>
      <c r="D35" s="4" t="str">
        <f>A6</f>
        <v>Sutton Utd 1</v>
      </c>
      <c r="E35" s="10" t="s">
        <v>65</v>
      </c>
      <c r="F35" s="4" t="s">
        <v>70</v>
      </c>
    </row>
    <row r="36" spans="1:6" x14ac:dyDescent="0.3">
      <c r="A36" s="29">
        <v>45484</v>
      </c>
      <c r="B36" s="1" t="str">
        <f>A1</f>
        <v xml:space="preserve">Aces Hearts </v>
      </c>
      <c r="C36" s="1" t="s">
        <v>10</v>
      </c>
      <c r="D36" s="1" t="str">
        <f>A5</f>
        <v>Sparkhill B Blue</v>
      </c>
      <c r="E36" s="6" t="s">
        <v>65</v>
      </c>
      <c r="F36" s="1" t="s">
        <v>68</v>
      </c>
    </row>
    <row r="37" spans="1:6" x14ac:dyDescent="0.3">
      <c r="A37" s="29"/>
      <c r="B37" s="1" t="str">
        <f>A4</f>
        <v>MG Cougars Pink 1</v>
      </c>
      <c r="C37" s="1" t="s">
        <v>10</v>
      </c>
      <c r="D37" s="1" t="str">
        <f>A2</f>
        <v>Harborne Jets 2</v>
      </c>
      <c r="E37" s="6" t="s">
        <v>65</v>
      </c>
      <c r="F37" s="1" t="s">
        <v>69</v>
      </c>
    </row>
    <row r="38" spans="1:6" x14ac:dyDescent="0.3">
      <c r="A38" s="29"/>
      <c r="B38" s="1" t="str">
        <f>A6</f>
        <v>Sutton Utd 1</v>
      </c>
      <c r="C38" s="1" t="s">
        <v>10</v>
      </c>
      <c r="D38" s="1" t="str">
        <f>A3</f>
        <v>Linden Stars</v>
      </c>
      <c r="E38" s="6" t="s">
        <v>65</v>
      </c>
      <c r="F38" s="1" t="s">
        <v>70</v>
      </c>
    </row>
  </sheetData>
  <mergeCells count="14">
    <mergeCell ref="A33:A35"/>
    <mergeCell ref="A36:A38"/>
    <mergeCell ref="A17:A19"/>
    <mergeCell ref="A21:A23"/>
    <mergeCell ref="A24:A26"/>
    <mergeCell ref="A27:A29"/>
    <mergeCell ref="A30:A32"/>
    <mergeCell ref="A20:F20"/>
    <mergeCell ref="A14:A16"/>
    <mergeCell ref="B2:C2"/>
    <mergeCell ref="B3:C3"/>
    <mergeCell ref="B4:C4"/>
    <mergeCell ref="A8:A10"/>
    <mergeCell ref="A11:A13"/>
  </mergeCells>
  <pageMargins left="0.7" right="0.7" top="0.75" bottom="0.75" header="0.3" footer="0.3"/>
  <ignoredErrors>
    <ignoredError sqref="B32:D36 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Divisions</vt:lpstr>
      <vt:lpstr>Sheet1</vt:lpstr>
      <vt:lpstr>Div 1 KEW</vt:lpstr>
      <vt:lpstr>Div 6 KEW</vt:lpstr>
      <vt:lpstr>Div 9 UW</vt:lpstr>
      <vt:lpstr>Div 11 UW</vt:lpstr>
      <vt:lpstr>Div 5 KET</vt:lpstr>
      <vt:lpstr>Div 3 KET </vt:lpstr>
      <vt:lpstr>Div 7 UT</vt:lpstr>
      <vt:lpstr>Div 10 UT</vt:lpstr>
      <vt:lpstr>Div 12 UT</vt:lpstr>
      <vt:lpstr>Div 2 BT</vt:lpstr>
      <vt:lpstr>Div 4 BT</vt:lpstr>
      <vt:lpstr>Div 8 BT</vt:lpstr>
      <vt:lpstr>Div 9 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Bragg</dc:creator>
  <cp:lastModifiedBy>Stephanie Bragg</cp:lastModifiedBy>
  <dcterms:created xsi:type="dcterms:W3CDTF">2023-03-17T15:21:26Z</dcterms:created>
  <dcterms:modified xsi:type="dcterms:W3CDTF">2024-04-21T11:25:57Z</dcterms:modified>
</cp:coreProperties>
</file>